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24226"/>
  <mc:AlternateContent xmlns:mc="http://schemas.openxmlformats.org/markup-compatibility/2006">
    <mc:Choice Requires="x15">
      <x15ac:absPath xmlns:x15ac="http://schemas.microsoft.com/office/spreadsheetml/2010/11/ac" url="\\n20893x2\share$\情報系データ\naito情報系\■地域密着型関係\処遇改善加算\31年度\31実績報告\様式\書類別にファイルを分けたもの（HP掲載用）\処遇改善\"/>
    </mc:Choice>
  </mc:AlternateContent>
  <xr:revisionPtr revIDLastSave="0" documentId="13_ncr:1_{A2E121DF-E7E3-4D25-B1A3-F24F6B38DBCC}" xr6:coauthVersionLast="43" xr6:coauthVersionMax="45" xr10:uidLastSave="{00000000-0000-0000-0000-000000000000}"/>
  <bookViews>
    <workbookView xWindow="-120" yWindow="-120" windowWidth="19440" windowHeight="15000" xr2:uid="{00000000-000D-0000-FFFF-FFFF00000000}"/>
  </bookViews>
  <sheets>
    <sheet name="別紙様式３上乗せ" sheetId="5" r:id="rId1"/>
    <sheet name="参考様式５" sheetId="8"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48" i="5" l="1"/>
  <c r="L22" i="8" l="1"/>
  <c r="K22" i="8"/>
  <c r="J22" i="8"/>
  <c r="I22" i="8"/>
  <c r="H22" i="8"/>
  <c r="G22" i="8"/>
  <c r="F22" i="8"/>
  <c r="M21" i="8"/>
  <c r="M20" i="8"/>
  <c r="M19" i="8"/>
  <c r="M18" i="8"/>
  <c r="M17" i="8"/>
  <c r="M16" i="8"/>
  <c r="M15" i="8"/>
  <c r="M14" i="8"/>
  <c r="M13" i="8"/>
  <c r="M12" i="8"/>
  <c r="M11" i="8"/>
  <c r="M10" i="8"/>
  <c r="M22" i="8" l="1"/>
  <c r="E25" i="8" s="1"/>
  <c r="E24" i="8"/>
  <c r="Y49" i="5" l="1"/>
  <c r="Y31" i="5" l="1"/>
  <c r="Y47"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N0470010</author>
  </authors>
  <commentList>
    <comment ref="E10" authorId="0" shapeId="0" xr:uid="{00000000-0006-0000-0600-000001000000}">
      <text>
        <r>
          <rPr>
            <sz val="14"/>
            <color indexed="81"/>
            <rFont val="ＭＳ Ｐゴシック"/>
            <family val="3"/>
            <charset val="128"/>
          </rPr>
          <t>介護業務に従事していない職員は加算対象外</t>
        </r>
        <r>
          <rPr>
            <sz val="9"/>
            <color indexed="81"/>
            <rFont val="ＭＳ Ｐゴシック"/>
            <family val="3"/>
            <charset val="128"/>
          </rPr>
          <t xml:space="preserve">
</t>
        </r>
      </text>
    </comment>
    <comment ref="F10" authorId="0" shapeId="0" xr:uid="{00000000-0006-0000-0600-000002000000}">
      <text>
        <r>
          <rPr>
            <sz val="14"/>
            <color indexed="81"/>
            <rFont val="ＭＳ Ｐゴシック"/>
            <family val="3"/>
            <charset val="128"/>
          </rPr>
          <t>12.0を超過することはありません。</t>
        </r>
        <r>
          <rPr>
            <sz val="9"/>
            <color indexed="81"/>
            <rFont val="ＭＳ Ｐゴシック"/>
            <family val="3"/>
            <charset val="128"/>
          </rPr>
          <t xml:space="preserve">
</t>
        </r>
      </text>
    </comment>
  </commentList>
</comments>
</file>

<file path=xl/sharedStrings.xml><?xml version="1.0" encoding="utf-8"?>
<sst xmlns="http://schemas.openxmlformats.org/spreadsheetml/2006/main" count="174" uniqueCount="130">
  <si>
    <t>介護保険事業所番号</t>
    <rPh sb="0" eb="2">
      <t>カイゴ</t>
    </rPh>
    <rPh sb="2" eb="4">
      <t>ホケン</t>
    </rPh>
    <rPh sb="4" eb="7">
      <t>ジギョウショ</t>
    </rPh>
    <rPh sb="7" eb="9">
      <t>バンゴウ</t>
    </rPh>
    <phoneticPr fontId="19"/>
  </si>
  <si>
    <t>円</t>
    <rPh sb="0" eb="1">
      <t>エン</t>
    </rPh>
    <phoneticPr fontId="19"/>
  </si>
  <si>
    <t>合計</t>
    <rPh sb="0" eb="2">
      <t>ゴウケイ</t>
    </rPh>
    <phoneticPr fontId="19"/>
  </si>
  <si>
    <t>〒</t>
    <phoneticPr fontId="19"/>
  </si>
  <si>
    <t>元</t>
    <rPh sb="0" eb="1">
      <t>モト</t>
    </rPh>
    <phoneticPr fontId="19"/>
  </si>
  <si>
    <t>平成</t>
    <rPh sb="0" eb="2">
      <t>ヘイセイ</t>
    </rPh>
    <phoneticPr fontId="19"/>
  </si>
  <si>
    <t>年</t>
    <rPh sb="0" eb="1">
      <t>ネン</t>
    </rPh>
    <phoneticPr fontId="19"/>
  </si>
  <si>
    <t>月</t>
    <rPh sb="0" eb="1">
      <t>ツキ</t>
    </rPh>
    <phoneticPr fontId="19"/>
  </si>
  <si>
    <t>令和</t>
    <rPh sb="0" eb="2">
      <t>レイワ</t>
    </rPh>
    <phoneticPr fontId="19"/>
  </si>
  <si>
    <t>賃金改善実施期間</t>
    <rPh sb="0" eb="2">
      <t>チンギン</t>
    </rPh>
    <rPh sb="2" eb="4">
      <t>カイゼン</t>
    </rPh>
    <rPh sb="4" eb="6">
      <t>ジッシ</t>
    </rPh>
    <rPh sb="6" eb="8">
      <t>キカン</t>
    </rPh>
    <phoneticPr fontId="19"/>
  </si>
  <si>
    <t>別紙様式３</t>
    <rPh sb="0" eb="2">
      <t>ベッシ</t>
    </rPh>
    <rPh sb="2" eb="4">
      <t>ヨウシキ</t>
    </rPh>
    <phoneticPr fontId="19"/>
  </si>
  <si>
    <t>介護職員処遇改善実績報告書</t>
    <rPh sb="0" eb="2">
      <t>カイゴ</t>
    </rPh>
    <rPh sb="2" eb="4">
      <t>ショクイン</t>
    </rPh>
    <rPh sb="4" eb="6">
      <t>ショグウ</t>
    </rPh>
    <rPh sb="6" eb="8">
      <t>カイゼン</t>
    </rPh>
    <rPh sb="8" eb="10">
      <t>ジッセキ</t>
    </rPh>
    <rPh sb="10" eb="13">
      <t>ホウコクショ</t>
    </rPh>
    <phoneticPr fontId="19"/>
  </si>
  <si>
    <t>（平成</t>
    <rPh sb="1" eb="3">
      <t>ヘイセイ</t>
    </rPh>
    <phoneticPr fontId="19"/>
  </si>
  <si>
    <t>事業所等情報</t>
    <rPh sb="0" eb="3">
      <t>ジギョウショ</t>
    </rPh>
    <rPh sb="3" eb="4">
      <t>トウ</t>
    </rPh>
    <rPh sb="4" eb="6">
      <t>ジョウホウ</t>
    </rPh>
    <phoneticPr fontId="19"/>
  </si>
  <si>
    <t>事業者・開設者</t>
    <rPh sb="0" eb="3">
      <t>ジギョウシャ</t>
    </rPh>
    <rPh sb="4" eb="7">
      <t>カイセツシャ</t>
    </rPh>
    <phoneticPr fontId="19"/>
  </si>
  <si>
    <t>名　 称</t>
    <rPh sb="0" eb="1">
      <t>ナ</t>
    </rPh>
    <rPh sb="3" eb="4">
      <t>ショウ</t>
    </rPh>
    <phoneticPr fontId="19"/>
  </si>
  <si>
    <t>主たる事務所の
所在地</t>
    <rPh sb="0" eb="1">
      <t>シュ</t>
    </rPh>
    <rPh sb="3" eb="6">
      <t>ジムショ</t>
    </rPh>
    <rPh sb="8" eb="11">
      <t>ショザイチ</t>
    </rPh>
    <phoneticPr fontId="19"/>
  </si>
  <si>
    <t>長野</t>
    <rPh sb="0" eb="2">
      <t>ナガノ</t>
    </rPh>
    <phoneticPr fontId="19"/>
  </si>
  <si>
    <t>都</t>
    <rPh sb="0" eb="1">
      <t>ト</t>
    </rPh>
    <phoneticPr fontId="19"/>
  </si>
  <si>
    <t>道</t>
    <rPh sb="0" eb="1">
      <t>ドウ</t>
    </rPh>
    <phoneticPr fontId="19"/>
  </si>
  <si>
    <t>○○市大字△△　×××番地××</t>
    <rPh sb="2" eb="3">
      <t>シ</t>
    </rPh>
    <rPh sb="3" eb="5">
      <t>オオアザ</t>
    </rPh>
    <rPh sb="11" eb="13">
      <t>バンチ</t>
    </rPh>
    <phoneticPr fontId="19"/>
  </si>
  <si>
    <t>府</t>
    <rPh sb="0" eb="1">
      <t>フ</t>
    </rPh>
    <phoneticPr fontId="19"/>
  </si>
  <si>
    <t>県</t>
    <rPh sb="0" eb="1">
      <t>ケン</t>
    </rPh>
    <phoneticPr fontId="19"/>
  </si>
  <si>
    <t>電話番号</t>
    <rPh sb="0" eb="2">
      <t>デンワ</t>
    </rPh>
    <rPh sb="2" eb="4">
      <t>バンゴウ</t>
    </rPh>
    <phoneticPr fontId="19"/>
  </si>
  <si>
    <t>FAX番号</t>
    <rPh sb="3" eb="5">
      <t>バンゴウ</t>
    </rPh>
    <phoneticPr fontId="19"/>
  </si>
  <si>
    <t>事業所等の名称</t>
    <rPh sb="0" eb="3">
      <t>ジギョウショ</t>
    </rPh>
    <rPh sb="3" eb="4">
      <t>トウ</t>
    </rPh>
    <rPh sb="5" eb="7">
      <t>メイショウ</t>
    </rPh>
    <phoneticPr fontId="19"/>
  </si>
  <si>
    <t>提供するサービス</t>
    <rPh sb="0" eb="2">
      <t>テイキョウ</t>
    </rPh>
    <phoneticPr fontId="19"/>
  </si>
  <si>
    <t>別紙一覧表による</t>
    <rPh sb="0" eb="2">
      <t>ベッシ</t>
    </rPh>
    <rPh sb="2" eb="4">
      <t>イチラン</t>
    </rPh>
    <rPh sb="4" eb="5">
      <t>ヒョウ</t>
    </rPh>
    <phoneticPr fontId="19"/>
  </si>
  <si>
    <t>事業所の所在地</t>
    <rPh sb="0" eb="3">
      <t>ジギョウショ</t>
    </rPh>
    <rPh sb="4" eb="7">
      <t>ショザイチ</t>
    </rPh>
    <phoneticPr fontId="19"/>
  </si>
  <si>
    <t>〒</t>
    <phoneticPr fontId="19"/>
  </si>
  <si>
    <t>※</t>
    <phoneticPr fontId="19"/>
  </si>
  <si>
    <t>事業所等情報については、複数の事業所ごとに一括して提出する場合は、「別紙一覧表による」と記載すること。</t>
    <rPh sb="0" eb="3">
      <t>ジギョウショ</t>
    </rPh>
    <rPh sb="3" eb="4">
      <t>トウ</t>
    </rPh>
    <rPh sb="4" eb="6">
      <t>ジョウホウ</t>
    </rPh>
    <rPh sb="12" eb="14">
      <t>フクスウ</t>
    </rPh>
    <rPh sb="15" eb="18">
      <t>ジギョウショ</t>
    </rPh>
    <rPh sb="21" eb="23">
      <t>イッカツ</t>
    </rPh>
    <rPh sb="25" eb="27">
      <t>テイシュツ</t>
    </rPh>
    <rPh sb="29" eb="31">
      <t>バアイ</t>
    </rPh>
    <rPh sb="34" eb="36">
      <t>ベッシ</t>
    </rPh>
    <rPh sb="36" eb="39">
      <t>イチランヒョウ</t>
    </rPh>
    <rPh sb="44" eb="46">
      <t>キサイ</t>
    </rPh>
    <phoneticPr fontId="19"/>
  </si>
  <si>
    <t>①</t>
    <phoneticPr fontId="19"/>
  </si>
  <si>
    <t>算定した加算の区分</t>
    <rPh sb="0" eb="2">
      <t>サンテイ</t>
    </rPh>
    <rPh sb="4" eb="6">
      <t>カサン</t>
    </rPh>
    <rPh sb="7" eb="9">
      <t>クブン</t>
    </rPh>
    <phoneticPr fontId="19"/>
  </si>
  <si>
    <t>介護職員処遇改善加算</t>
    <rPh sb="0" eb="2">
      <t>カイゴ</t>
    </rPh>
    <rPh sb="2" eb="4">
      <t>ショクイン</t>
    </rPh>
    <rPh sb="4" eb="6">
      <t>ショグウ</t>
    </rPh>
    <rPh sb="6" eb="8">
      <t>カイゼン</t>
    </rPh>
    <rPh sb="8" eb="10">
      <t>カサン</t>
    </rPh>
    <phoneticPr fontId="19"/>
  </si>
  <si>
    <t>(</t>
    <phoneticPr fontId="19"/>
  </si>
  <si>
    <t>Ⅱ</t>
    <phoneticPr fontId="19"/>
  </si>
  <si>
    <t>Ⅲ</t>
    <phoneticPr fontId="19"/>
  </si>
  <si>
    <t>Ⅳ</t>
    <phoneticPr fontId="19"/>
  </si>
  <si>
    <t>　</t>
    <phoneticPr fontId="19"/>
  </si>
  <si>
    <t>Ⅴ</t>
    <phoneticPr fontId="19"/>
  </si>
  <si>
    <t>年度介護職員処遇改善加算総額</t>
    <rPh sb="12" eb="14">
      <t>ソウガク</t>
    </rPh>
    <phoneticPr fontId="19"/>
  </si>
  <si>
    <t>④</t>
  </si>
  <si>
    <t>賃金改善所要額（ⅰ－ⅱ）</t>
    <rPh sb="0" eb="2">
      <t>チンギン</t>
    </rPh>
    <rPh sb="2" eb="4">
      <t>カイゼン</t>
    </rPh>
    <rPh sb="4" eb="6">
      <t>ショヨウ</t>
    </rPh>
    <rPh sb="6" eb="7">
      <t>ガク</t>
    </rPh>
    <phoneticPr fontId="19"/>
  </si>
  <si>
    <t>加算の算定により賃金改善を行った賃金の総額</t>
    <rPh sb="0" eb="2">
      <t>カサン</t>
    </rPh>
    <rPh sb="3" eb="5">
      <t>サンテイ</t>
    </rPh>
    <rPh sb="8" eb="10">
      <t>チンギン</t>
    </rPh>
    <rPh sb="10" eb="12">
      <t>カイゼン</t>
    </rPh>
    <rPh sb="13" eb="14">
      <t>オコナ</t>
    </rPh>
    <rPh sb="16" eb="18">
      <t>チンギン</t>
    </rPh>
    <rPh sb="19" eb="21">
      <t>ソウガク</t>
    </rPh>
    <phoneticPr fontId="19"/>
  </si>
  <si>
    <t>（上記賃金総額のうち、法定福利費等の事業主負担額）</t>
    <phoneticPr fontId="19"/>
  </si>
  <si>
    <t>ⅱ）</t>
    <phoneticPr fontId="19"/>
  </si>
  <si>
    <t>初めて加算を取得した月の前年度の賃金の総額</t>
    <rPh sb="0" eb="1">
      <t>ハジ</t>
    </rPh>
    <rPh sb="3" eb="5">
      <t>カサン</t>
    </rPh>
    <rPh sb="6" eb="8">
      <t>シュトク</t>
    </rPh>
    <rPh sb="10" eb="11">
      <t>ツキ</t>
    </rPh>
    <rPh sb="12" eb="15">
      <t>ゼンネンド</t>
    </rPh>
    <rPh sb="16" eb="18">
      <t>チンギン</t>
    </rPh>
    <rPh sb="19" eb="21">
      <t>ソウガク</t>
    </rPh>
    <phoneticPr fontId="19"/>
  </si>
  <si>
    <t>加算（Ⅰ）の上乗せ相当分を用いて計算する場合</t>
    <rPh sb="0" eb="2">
      <t>カサン</t>
    </rPh>
    <rPh sb="6" eb="8">
      <t>ウワノ</t>
    </rPh>
    <rPh sb="9" eb="12">
      <t>ソウトウブン</t>
    </rPh>
    <rPh sb="13" eb="14">
      <t>モチ</t>
    </rPh>
    <rPh sb="16" eb="18">
      <t>ケイサン</t>
    </rPh>
    <rPh sb="20" eb="22">
      <t>バアイ</t>
    </rPh>
    <phoneticPr fontId="19"/>
  </si>
  <si>
    <t>年度介護職員処遇改善加算総額</t>
    <rPh sb="0" eb="2">
      <t>ネンド</t>
    </rPh>
    <rPh sb="2" eb="4">
      <t>カイゴ</t>
    </rPh>
    <rPh sb="4" eb="6">
      <t>ショクイン</t>
    </rPh>
    <rPh sb="6" eb="8">
      <t>ショグウ</t>
    </rPh>
    <rPh sb="8" eb="10">
      <t>カイゼン</t>
    </rPh>
    <rPh sb="10" eb="12">
      <t>カサン</t>
    </rPh>
    <rPh sb="12" eb="14">
      <t>ソウガク</t>
    </rPh>
    <phoneticPr fontId="19"/>
  </si>
  <si>
    <t>－</t>
    <phoneticPr fontId="19"/>
  </si>
  <si>
    <t>賃金改善所要額（ⅲ－ⅳ）</t>
    <rPh sb="0" eb="2">
      <t>チンギン</t>
    </rPh>
    <rPh sb="2" eb="4">
      <t>カイゼン</t>
    </rPh>
    <rPh sb="4" eb="6">
      <t>ショヨウ</t>
    </rPh>
    <rPh sb="6" eb="7">
      <t>ガク</t>
    </rPh>
    <phoneticPr fontId="19"/>
  </si>
  <si>
    <t>加算（Ⅰ）の算定により賃金改善を行った賃金の総額</t>
    <rPh sb="0" eb="2">
      <t>カサン</t>
    </rPh>
    <rPh sb="6" eb="8">
      <t>サンテイ</t>
    </rPh>
    <rPh sb="11" eb="13">
      <t>チンギン</t>
    </rPh>
    <rPh sb="13" eb="15">
      <t>カイゼン</t>
    </rPh>
    <rPh sb="16" eb="17">
      <t>オコナ</t>
    </rPh>
    <rPh sb="19" eb="21">
      <t>チンギン</t>
    </rPh>
    <rPh sb="22" eb="24">
      <t>ソウガク</t>
    </rPh>
    <phoneticPr fontId="19"/>
  </si>
  <si>
    <t>－</t>
    <phoneticPr fontId="19"/>
  </si>
  <si>
    <t>（上記賃金総額のうち、法定福利費等の事業主負担額）</t>
    <phoneticPr fontId="19"/>
  </si>
  <si>
    <t>－</t>
    <phoneticPr fontId="19"/>
  </si>
  <si>
    <t>ⅳ）</t>
    <phoneticPr fontId="19"/>
  </si>
  <si>
    <t>初めて加算（Ⅰ）を取得する月の前年度の賃金の総額</t>
    <rPh sb="0" eb="1">
      <t>ハジ</t>
    </rPh>
    <rPh sb="3" eb="5">
      <t>カサン</t>
    </rPh>
    <rPh sb="9" eb="11">
      <t>シュトク</t>
    </rPh>
    <rPh sb="13" eb="14">
      <t>ツキ</t>
    </rPh>
    <rPh sb="15" eb="18">
      <t>ゼンネンド</t>
    </rPh>
    <rPh sb="19" eb="21">
      <t>チンギン</t>
    </rPh>
    <rPh sb="22" eb="24">
      <t>ソウガク</t>
    </rPh>
    <phoneticPr fontId="19"/>
  </si>
  <si>
    <t>賃金改善を行った賃金項目及び方法
・賃金改善を行う賃金項目（増額若しくは新設した給与の項目の種類（基本給、手当、賞与等）等）
・賃金改善の実施時期や対象職員
・一人当たりの平均賃金改善月額等
について、可能な限り具体的に記入すること。</t>
    <rPh sb="5" eb="6">
      <t>オコナ</t>
    </rPh>
    <phoneticPr fontId="19"/>
  </si>
  <si>
    <t>〇</t>
  </si>
  <si>
    <t>基本給</t>
    <rPh sb="0" eb="3">
      <t>キホンキュウ</t>
    </rPh>
    <phoneticPr fontId="19"/>
  </si>
  <si>
    <t>手当</t>
    <rPh sb="0" eb="2">
      <t>テアテ</t>
    </rPh>
    <phoneticPr fontId="19"/>
  </si>
  <si>
    <t>賞与</t>
    <rPh sb="0" eb="2">
      <t>ショウヨ</t>
    </rPh>
    <phoneticPr fontId="19"/>
  </si>
  <si>
    <t>その他(</t>
    <rPh sb="2" eb="3">
      <t>タ</t>
    </rPh>
    <phoneticPr fontId="19"/>
  </si>
  <si>
    <t>賃金改善の実施時期</t>
    <rPh sb="0" eb="2">
      <t>チンギン</t>
    </rPh>
    <rPh sb="2" eb="4">
      <t>カイゼン</t>
    </rPh>
    <rPh sb="5" eb="7">
      <t>ジッシ</t>
    </rPh>
    <rPh sb="7" eb="9">
      <t>ジキ</t>
    </rPh>
    <phoneticPr fontId="19"/>
  </si>
  <si>
    <t>賃金改善の対象職員の範囲</t>
    <phoneticPr fontId="19"/>
  </si>
  <si>
    <t>法人内の全介護職員</t>
    <rPh sb="0" eb="2">
      <t>ホウジン</t>
    </rPh>
    <rPh sb="2" eb="3">
      <t>ナイ</t>
    </rPh>
    <rPh sb="4" eb="5">
      <t>ゼン</t>
    </rPh>
    <rPh sb="5" eb="7">
      <t>カイゴ</t>
    </rPh>
    <rPh sb="7" eb="9">
      <t>ショクイン</t>
    </rPh>
    <phoneticPr fontId="19"/>
  </si>
  <si>
    <t>介護職員の基本給を一人当たり月額○○円増額した。年末の賞与（一時金）を介護職員一人当たり平均○○円増額した。全体で介護職員1人平均賃金を月額○○円増額した。</t>
    <rPh sb="0" eb="2">
      <t>カイゴ</t>
    </rPh>
    <rPh sb="2" eb="4">
      <t>ショクイン</t>
    </rPh>
    <rPh sb="5" eb="8">
      <t>キホンキュウ</t>
    </rPh>
    <rPh sb="9" eb="11">
      <t>ヒトリ</t>
    </rPh>
    <rPh sb="11" eb="12">
      <t>ア</t>
    </rPh>
    <rPh sb="14" eb="16">
      <t>ゲツガク</t>
    </rPh>
    <rPh sb="18" eb="19">
      <t>エン</t>
    </rPh>
    <rPh sb="19" eb="21">
      <t>ゾウガク</t>
    </rPh>
    <rPh sb="24" eb="26">
      <t>ネンマツ</t>
    </rPh>
    <rPh sb="27" eb="29">
      <t>ショウヨ</t>
    </rPh>
    <rPh sb="30" eb="33">
      <t>イチジキン</t>
    </rPh>
    <rPh sb="35" eb="39">
      <t>カイゴショクイン</t>
    </rPh>
    <rPh sb="39" eb="42">
      <t>ヒトリア</t>
    </rPh>
    <rPh sb="44" eb="46">
      <t>ヘイキン</t>
    </rPh>
    <rPh sb="48" eb="49">
      <t>エン</t>
    </rPh>
    <rPh sb="49" eb="51">
      <t>ゾウガク</t>
    </rPh>
    <rPh sb="54" eb="56">
      <t>ゼンタイ</t>
    </rPh>
    <rPh sb="57" eb="59">
      <t>カイゴ</t>
    </rPh>
    <rPh sb="59" eb="61">
      <t>ショクイン</t>
    </rPh>
    <rPh sb="62" eb="63">
      <t>ヒト</t>
    </rPh>
    <rPh sb="63" eb="65">
      <t>ヘイキン</t>
    </rPh>
    <rPh sb="65" eb="67">
      <t>チンギン</t>
    </rPh>
    <rPh sb="68" eb="70">
      <t>ゲツガク</t>
    </rPh>
    <rPh sb="70" eb="75">
      <t>マルマルエンゾウガク</t>
    </rPh>
    <phoneticPr fontId="19"/>
  </si>
  <si>
    <t>以下、長野県確認欄</t>
    <rPh sb="0" eb="2">
      <t>イカ</t>
    </rPh>
    <rPh sb="3" eb="6">
      <t>ナガノケン</t>
    </rPh>
    <rPh sb="6" eb="8">
      <t>カクニン</t>
    </rPh>
    <rPh sb="8" eb="9">
      <t>ラン</t>
    </rPh>
    <phoneticPr fontId="19"/>
  </si>
  <si>
    <t>(1)介護職員常勤換算数　(②の期間の総数)</t>
    <phoneticPr fontId="19"/>
  </si>
  <si>
    <t>人</t>
    <rPh sb="0" eb="1">
      <t>ニン</t>
    </rPh>
    <phoneticPr fontId="19"/>
  </si>
  <si>
    <t>(2)介護職員一人当たり賃金改善月額（以下a又はｂのいずれか）</t>
  </si>
  <si>
    <t>　b　⑤⑥で計算の場合　(⑥÷(1))</t>
    <phoneticPr fontId="19"/>
  </si>
  <si>
    <t>(3)介護職員に支給した賃金額　(②の期間の総額)</t>
    <phoneticPr fontId="19"/>
  </si>
  <si>
    <t>(4)介護職員一人当たり賃金月額　((3)÷(1))</t>
  </si>
  <si>
    <t>上記について相違ないことを証明いたします。</t>
    <rPh sb="0" eb="2">
      <t>ジョウキ</t>
    </rPh>
    <rPh sb="6" eb="8">
      <t>ソウイ</t>
    </rPh>
    <rPh sb="13" eb="15">
      <t>ショウメイ</t>
    </rPh>
    <phoneticPr fontId="19"/>
  </si>
  <si>
    <t>日</t>
    <rPh sb="0" eb="1">
      <t>ヒ</t>
    </rPh>
    <phoneticPr fontId="19"/>
  </si>
  <si>
    <t>（法 人 名）</t>
    <rPh sb="1" eb="2">
      <t>ホウ</t>
    </rPh>
    <rPh sb="3" eb="4">
      <t>ヒト</t>
    </rPh>
    <rPh sb="5" eb="6">
      <t>メイ</t>
    </rPh>
    <phoneticPr fontId="19"/>
  </si>
  <si>
    <t>（代表者名）</t>
    <rPh sb="1" eb="4">
      <t>ダイヒョウシャ</t>
    </rPh>
    <rPh sb="4" eb="5">
      <t>メイ</t>
    </rPh>
    <rPh sb="5" eb="6">
      <t>ジンメイ</t>
    </rPh>
    <phoneticPr fontId="19"/>
  </si>
  <si>
    <t>（</t>
    <phoneticPr fontId="19"/>
  </si>
  <si>
    <t>フリガナ</t>
    <phoneticPr fontId="19"/>
  </si>
  <si>
    <t>○○○－○○○○</t>
    <phoneticPr fontId="19"/>
  </si>
  <si>
    <t>・</t>
    <phoneticPr fontId="19"/>
  </si>
  <si>
    <t>・</t>
    <phoneticPr fontId="19"/>
  </si>
  <si>
    <t>フリガナ</t>
    <phoneticPr fontId="19"/>
  </si>
  <si>
    <t>Ⅰ</t>
    <phoneticPr fontId="19"/>
  </si>
  <si>
    <t>）</t>
    <phoneticPr fontId="19"/>
  </si>
  <si>
    <t>②</t>
    <phoneticPr fontId="19"/>
  </si>
  <si>
    <t>～</t>
    <phoneticPr fontId="19"/>
  </si>
  <si>
    <t>③</t>
    <phoneticPr fontId="19"/>
  </si>
  <si>
    <t>－</t>
    <phoneticPr fontId="19"/>
  </si>
  <si>
    <t>－</t>
    <phoneticPr fontId="19"/>
  </si>
  <si>
    <t>ⅰ）</t>
    <phoneticPr fontId="19"/>
  </si>
  <si>
    <t>⑤</t>
    <phoneticPr fontId="19"/>
  </si>
  <si>
    <t>（加算（Ⅰ）による算定額から加算（Ⅱ）による算定額を差し引いた額）</t>
    <phoneticPr fontId="19"/>
  </si>
  <si>
    <t>⑥</t>
    <phoneticPr fontId="19"/>
  </si>
  <si>
    <t>ⅲ）</t>
    <phoneticPr fontId="19"/>
  </si>
  <si>
    <t>⑦</t>
    <phoneticPr fontId="19"/>
  </si>
  <si>
    <t>賃金改善を行った賃金項目及び方法</t>
    <phoneticPr fontId="19"/>
  </si>
  <si>
    <t>)</t>
    <phoneticPr fontId="19"/>
  </si>
  <si>
    <t>一人当たりの平均賃金改善月額</t>
    <phoneticPr fontId="19"/>
  </si>
  <si>
    <t>　a　③④で計算の場合　(④÷(1))</t>
    <phoneticPr fontId="19"/>
  </si>
  <si>
    <t>－</t>
    <phoneticPr fontId="19"/>
  </si>
  <si>
    <t>※　介護職員処遇改善計画書において加算(Ⅰ)の上乗せ相当分を用いて計算している場合は、介護職員処遇改善実績報告書においても加算(Ⅰ)の上乗せ相当分を用いて計算すること。
※　加算(Ⅰ)の上乗せ相当分を用いて計算する際は、③及び④の代わりに⑤及び⑥を使用する。
※　④ⅰ）及び⑥ⅲ）については、求められた場合に積算の根拠となる資料を提出できるようにしておくこと（任意様式で可）。
※　④又は⑥については、法定福利費等の賃金改善に伴う増加分も含むことができる。
※　④が③以上又は⑥が⑤以上でなければならないこと。
※　④ⅱ）、⑥ⅳ）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
※　複数の介護サービス事業所等について一括して提出する場合、以下の添付書類についても作成すること。
  ・添付書類１：都道府県等の圏域内の、当該計画書に記載された計画の対象となる介護サービス事業所等の一覧表（指定権者毎）
  ・添付書類２：各都道府県内の指定権者（当該都道府県を含む。）の一覧表（都道府県毎）
  ・添付書類３：計画書に記載された計画の対象となる介護サービス事業者等に係る都道府県の一覧表
※　虚偽の記載や、介護職員処遇改善加算の請求に関して不正を行った場合には、支払われた介護給付費の返還を求められることや介護事業者の指定が取り消される場合があるので留意すること。</t>
    <rPh sb="146" eb="147">
      <t>モト</t>
    </rPh>
    <rPh sb="151" eb="153">
      <t>バアイ</t>
    </rPh>
    <rPh sb="154" eb="156">
      <t>セキサン</t>
    </rPh>
    <rPh sb="157" eb="159">
      <t>コンキョ</t>
    </rPh>
    <rPh sb="162" eb="164">
      <t>シリョウ</t>
    </rPh>
    <rPh sb="165" eb="167">
      <t>テイシュツ</t>
    </rPh>
    <rPh sb="180" eb="184">
      <t>ニンイヨウシキ</t>
    </rPh>
    <rPh sb="185" eb="186">
      <t>カ</t>
    </rPh>
    <phoneticPr fontId="19"/>
  </si>
  <si>
    <t>社会福祉法人〇〇〇</t>
    <rPh sb="0" eb="6">
      <t>シャカイフクシホウジン</t>
    </rPh>
    <phoneticPr fontId="19"/>
  </si>
  <si>
    <t>シャカイフクシホウジン〇〇〇</t>
    <phoneticPr fontId="19"/>
  </si>
  <si>
    <t>別紙様式５</t>
    <phoneticPr fontId="19"/>
  </si>
  <si>
    <t>令和元年度介護職員処遇改善加算に係る職員別賃金改善額等計算シート</t>
    <rPh sb="0" eb="2">
      <t>レイワ</t>
    </rPh>
    <rPh sb="2" eb="3">
      <t>モト</t>
    </rPh>
    <rPh sb="3" eb="5">
      <t>ネンド</t>
    </rPh>
    <rPh sb="5" eb="7">
      <t>カイゴ</t>
    </rPh>
    <rPh sb="7" eb="9">
      <t>ショクイン</t>
    </rPh>
    <rPh sb="9" eb="11">
      <t>ショグウ</t>
    </rPh>
    <rPh sb="11" eb="13">
      <t>カイゼン</t>
    </rPh>
    <rPh sb="13" eb="15">
      <t>カサン</t>
    </rPh>
    <rPh sb="16" eb="17">
      <t>カカ</t>
    </rPh>
    <rPh sb="18" eb="20">
      <t>ショクイン</t>
    </rPh>
    <rPh sb="20" eb="21">
      <t>ベツ</t>
    </rPh>
    <rPh sb="21" eb="23">
      <t>チンギン</t>
    </rPh>
    <rPh sb="23" eb="25">
      <t>カイゼン</t>
    </rPh>
    <rPh sb="25" eb="27">
      <t>ガクトウ</t>
    </rPh>
    <rPh sb="27" eb="29">
      <t>ケイサン</t>
    </rPh>
    <phoneticPr fontId="19"/>
  </si>
  <si>
    <t>法人名（事業所単位で計画書を提出している場合は事業所名）</t>
    <rPh sb="0" eb="2">
      <t>ホウジン</t>
    </rPh>
    <rPh sb="2" eb="3">
      <t>メイ</t>
    </rPh>
    <rPh sb="4" eb="7">
      <t>ジギョウショ</t>
    </rPh>
    <rPh sb="7" eb="9">
      <t>タンイ</t>
    </rPh>
    <rPh sb="10" eb="13">
      <t>ケイカクショ</t>
    </rPh>
    <rPh sb="14" eb="16">
      <t>テイシュツ</t>
    </rPh>
    <rPh sb="20" eb="22">
      <t>バアイ</t>
    </rPh>
    <rPh sb="23" eb="26">
      <t>ジギョウショ</t>
    </rPh>
    <rPh sb="26" eb="27">
      <t>メイ</t>
    </rPh>
    <phoneticPr fontId="19"/>
  </si>
  <si>
    <t>介護職員氏名</t>
    <rPh sb="0" eb="2">
      <t>カイゴ</t>
    </rPh>
    <rPh sb="2" eb="4">
      <t>ショクイン</t>
    </rPh>
    <rPh sb="4" eb="6">
      <t>シメイ</t>
    </rPh>
    <phoneticPr fontId="19"/>
  </si>
  <si>
    <t>職種</t>
    <rPh sb="0" eb="2">
      <t>ショクシュ</t>
    </rPh>
    <phoneticPr fontId="19"/>
  </si>
  <si>
    <t>就業形態
（常勤・非常勤）</t>
    <rPh sb="0" eb="2">
      <t>シュウギョウ</t>
    </rPh>
    <rPh sb="2" eb="4">
      <t>ケイタイ</t>
    </rPh>
    <rPh sb="6" eb="8">
      <t>ジョウキン</t>
    </rPh>
    <rPh sb="9" eb="12">
      <t>ヒジョウキン</t>
    </rPh>
    <phoneticPr fontId="19"/>
  </si>
  <si>
    <t xml:space="preserve">介護業務
の有無
</t>
    <rPh sb="0" eb="2">
      <t>カイゴ</t>
    </rPh>
    <rPh sb="2" eb="4">
      <t>ギョウム</t>
    </rPh>
    <rPh sb="6" eb="8">
      <t>ウム</t>
    </rPh>
    <phoneticPr fontId="19"/>
  </si>
  <si>
    <t>常勤換算数
※賃金改善実施期間中の延常勤換算数
(   　　ヶ月分）</t>
    <rPh sb="0" eb="2">
      <t>ジョウキン</t>
    </rPh>
    <rPh sb="2" eb="4">
      <t>カンザン</t>
    </rPh>
    <rPh sb="4" eb="5">
      <t>スウ</t>
    </rPh>
    <rPh sb="16" eb="17">
      <t>チュウ</t>
    </rPh>
    <rPh sb="18" eb="19">
      <t>ノ</t>
    </rPh>
    <phoneticPr fontId="19"/>
  </si>
  <si>
    <t>賃金等支給実績</t>
    <rPh sb="0" eb="2">
      <t>チンギン</t>
    </rPh>
    <rPh sb="2" eb="3">
      <t>ナド</t>
    </rPh>
    <rPh sb="3" eb="5">
      <t>シキュウ</t>
    </rPh>
    <rPh sb="5" eb="7">
      <t>ジッセキ</t>
    </rPh>
    <phoneticPr fontId="19"/>
  </si>
  <si>
    <t>賃金改善実施期間
総賃金支給額　（円）
(  　　　 ヶ月分)</t>
    <rPh sb="0" eb="2">
      <t>チンギン</t>
    </rPh>
    <rPh sb="2" eb="4">
      <t>カイゼン</t>
    </rPh>
    <rPh sb="4" eb="6">
      <t>ジッシ</t>
    </rPh>
    <rPh sb="6" eb="8">
      <t>キカン</t>
    </rPh>
    <rPh sb="9" eb="10">
      <t>ソウ</t>
    </rPh>
    <rPh sb="10" eb="12">
      <t>チンギン</t>
    </rPh>
    <rPh sb="12" eb="14">
      <t>シキュウ</t>
    </rPh>
    <rPh sb="14" eb="15">
      <t>ガク</t>
    </rPh>
    <rPh sb="17" eb="18">
      <t>エン</t>
    </rPh>
    <phoneticPr fontId="19"/>
  </si>
  <si>
    <t>基本給改善相当分</t>
    <rPh sb="0" eb="2">
      <t>キホン</t>
    </rPh>
    <rPh sb="2" eb="3">
      <t>キュウ</t>
    </rPh>
    <rPh sb="3" eb="5">
      <t>カイゼン</t>
    </rPh>
    <rPh sb="5" eb="8">
      <t>ソウトウブン</t>
    </rPh>
    <phoneticPr fontId="19"/>
  </si>
  <si>
    <r>
      <t xml:space="preserve">諸手当改善相当分　
</t>
    </r>
    <r>
      <rPr>
        <u/>
        <sz val="12"/>
        <rFont val="ＭＳ Ｐゴシック"/>
        <family val="3"/>
        <charset val="128"/>
      </rPr>
      <t>（手当名：　　　　　　　　　　　手当）</t>
    </r>
    <rPh sb="0" eb="3">
      <t>ショテアテ</t>
    </rPh>
    <rPh sb="3" eb="5">
      <t>カイゼン</t>
    </rPh>
    <rPh sb="5" eb="8">
      <t>ソウトウブン</t>
    </rPh>
    <rPh sb="11" eb="13">
      <t>テア</t>
    </rPh>
    <rPh sb="13" eb="14">
      <t>メイ</t>
    </rPh>
    <rPh sb="26" eb="28">
      <t>テアテ</t>
    </rPh>
    <phoneticPr fontId="19"/>
  </si>
  <si>
    <t>賞与（一時金)
改善相当分</t>
    <phoneticPr fontId="19"/>
  </si>
  <si>
    <t>その他
賃金改善相当分</t>
    <rPh sb="2" eb="3">
      <t>ホカ</t>
    </rPh>
    <rPh sb="4" eb="6">
      <t>チンギン</t>
    </rPh>
    <rPh sb="6" eb="8">
      <t>カイゼン</t>
    </rPh>
    <rPh sb="8" eb="10">
      <t>ソウトウ</t>
    </rPh>
    <rPh sb="10" eb="11">
      <t>ブン</t>
    </rPh>
    <phoneticPr fontId="19"/>
  </si>
  <si>
    <t>法定福利費
事業主負担増加分</t>
    <rPh sb="0" eb="2">
      <t>ホウテイ</t>
    </rPh>
    <rPh sb="2" eb="4">
      <t>フクリ</t>
    </rPh>
    <rPh sb="4" eb="5">
      <t>ヒ</t>
    </rPh>
    <rPh sb="6" eb="8">
      <t>ジギョウ</t>
    </rPh>
    <rPh sb="8" eb="9">
      <t>ヌシ</t>
    </rPh>
    <rPh sb="9" eb="11">
      <t>フタン</t>
    </rPh>
    <rPh sb="11" eb="13">
      <t>ゾウカ</t>
    </rPh>
    <rPh sb="13" eb="14">
      <t>ブン</t>
    </rPh>
    <phoneticPr fontId="19"/>
  </si>
  <si>
    <t>総賃金改善額
　　　　　　　(円）</t>
    <rPh sb="0" eb="1">
      <t>ソウ</t>
    </rPh>
    <rPh sb="1" eb="3">
      <t>チンギン</t>
    </rPh>
    <rPh sb="3" eb="5">
      <t>カイゼン</t>
    </rPh>
    <rPh sb="5" eb="6">
      <t>ガク</t>
    </rPh>
    <rPh sb="15" eb="16">
      <t>エン</t>
    </rPh>
    <phoneticPr fontId="19"/>
  </si>
  <si>
    <t>合計(円)</t>
    <rPh sb="0" eb="2">
      <t>ゴウケイ</t>
    </rPh>
    <rPh sb="3" eb="4">
      <t>エン</t>
    </rPh>
    <phoneticPr fontId="19"/>
  </si>
  <si>
    <r>
      <t>支給月</t>
    </r>
    <r>
      <rPr>
        <u/>
        <sz val="12"/>
        <rFont val="ＭＳ Ｐゴシック"/>
        <family val="3"/>
        <charset val="128"/>
      </rPr>
      <t>(　　月)</t>
    </r>
    <rPh sb="0" eb="2">
      <t>シキュウ</t>
    </rPh>
    <rPh sb="2" eb="3">
      <t>ツキ</t>
    </rPh>
    <rPh sb="6" eb="7">
      <t>ガツ</t>
    </rPh>
    <phoneticPr fontId="19"/>
  </si>
  <si>
    <t>総計(円)</t>
    <rPh sb="0" eb="2">
      <t>ソウケイ</t>
    </rPh>
    <rPh sb="3" eb="4">
      <t>エン</t>
    </rPh>
    <phoneticPr fontId="19"/>
  </si>
  <si>
    <t>介護職員一人当たり賃金月額（円）</t>
    <rPh sb="0" eb="2">
      <t>カイゴ</t>
    </rPh>
    <rPh sb="2" eb="4">
      <t>ショクイン</t>
    </rPh>
    <rPh sb="4" eb="6">
      <t>ヒトリ</t>
    </rPh>
    <rPh sb="6" eb="7">
      <t>ア</t>
    </rPh>
    <rPh sb="9" eb="11">
      <t>チンギン</t>
    </rPh>
    <rPh sb="11" eb="13">
      <t>ゲツガク</t>
    </rPh>
    <rPh sb="14" eb="15">
      <t>エン</t>
    </rPh>
    <phoneticPr fontId="19"/>
  </si>
  <si>
    <t>介護職員一人当たり賃金改善月額（円）</t>
    <rPh sb="0" eb="2">
      <t>カイゴ</t>
    </rPh>
    <rPh sb="2" eb="4">
      <t>ショクイン</t>
    </rPh>
    <rPh sb="4" eb="6">
      <t>ヒトリ</t>
    </rPh>
    <rPh sb="6" eb="7">
      <t>ア</t>
    </rPh>
    <rPh sb="9" eb="11">
      <t>チンギン</t>
    </rPh>
    <rPh sb="11" eb="13">
      <t>カイゼン</t>
    </rPh>
    <rPh sb="13" eb="15">
      <t>ゲツガク</t>
    </rPh>
    <rPh sb="16" eb="17">
      <t>エン</t>
    </rPh>
    <phoneticPr fontId="19"/>
  </si>
  <si>
    <t>長野県知事　様</t>
    <rPh sb="0" eb="3">
      <t>ナガノケン</t>
    </rPh>
    <rPh sb="3" eb="5">
      <t>チジ</t>
    </rPh>
    <rPh sb="6" eb="7">
      <t>サマ</t>
    </rPh>
    <phoneticPr fontId="19"/>
  </si>
  <si>
    <t>左のうち賃金改善額内訳（特定処遇改善加算を除く）</t>
    <rPh sb="0" eb="1">
      <t>ヒダリ</t>
    </rPh>
    <rPh sb="4" eb="6">
      <t>チンギン</t>
    </rPh>
    <rPh sb="6" eb="8">
      <t>カイゼン</t>
    </rPh>
    <rPh sb="8" eb="9">
      <t>ガク</t>
    </rPh>
    <rPh sb="9" eb="11">
      <t>ウチワケ</t>
    </rPh>
    <rPh sb="12" eb="14">
      <t>トクテイ</t>
    </rPh>
    <rPh sb="14" eb="16">
      <t>ショグウ</t>
    </rPh>
    <rPh sb="16" eb="18">
      <t>カイゼン</t>
    </rPh>
    <rPh sb="18" eb="20">
      <t>カサン</t>
    </rPh>
    <rPh sb="21" eb="22">
      <t>ノゾ</t>
    </rPh>
    <phoneticPr fontId="19"/>
  </si>
  <si>
    <r>
      <t>年度</t>
    </r>
    <r>
      <rPr>
        <sz val="12"/>
        <rFont val="ＭＳ Ｐ明朝"/>
        <family val="1"/>
        <charset val="128"/>
      </rPr>
      <t>）</t>
    </r>
    <rPh sb="0" eb="2">
      <t>ネンド</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</si>
</sst>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0.0_ "/>
    <numFmt numFmtId="178" formatCode="#,##0_ "/>
  </numFmts>
  <fonts count="40"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14"/>
      <name val="ＭＳ Ｐゴシック"/>
      <family val="3"/>
      <charset val="128"/>
    </font>
    <font>
      <b/>
      <sz val="8"/>
      <color indexed="8"/>
      <name val="ＭＳ Ｐゴシック"/>
      <family val="3"/>
      <charset val="128"/>
    </font>
    <font>
      <sz val="14"/>
      <name val="ＭＳ Ｐ明朝"/>
      <family val="1"/>
      <charset val="128"/>
    </font>
    <font>
      <sz val="10.5"/>
      <name val="ＭＳ Ｐ明朝"/>
      <family val="1"/>
      <charset val="128"/>
    </font>
    <font>
      <sz val="8"/>
      <name val="ＭＳ Ｐ明朝"/>
      <family val="1"/>
      <charset val="128"/>
    </font>
    <font>
      <sz val="8"/>
      <color indexed="8"/>
      <name val="ＭＳ Ｐ明朝"/>
      <family val="1"/>
      <charset val="128"/>
    </font>
    <font>
      <sz val="10"/>
      <color indexed="8"/>
      <name val="ＭＳ Ｐゴシック"/>
      <family val="3"/>
      <charset val="128"/>
    </font>
    <font>
      <sz val="12"/>
      <name val="ＭＳ Ｐゴシック"/>
      <family val="3"/>
      <charset val="128"/>
    </font>
    <font>
      <sz val="10"/>
      <name val="ＭＳ Ｐゴシック"/>
      <family val="3"/>
      <charset val="128"/>
    </font>
    <font>
      <b/>
      <sz val="18"/>
      <name val="ＭＳ Ｐゴシック"/>
      <family val="3"/>
      <charset val="128"/>
    </font>
    <font>
      <b/>
      <sz val="12"/>
      <name val="ＭＳ Ｐゴシック"/>
      <family val="3"/>
      <charset val="128"/>
    </font>
    <font>
      <sz val="18"/>
      <name val="ＭＳ Ｐゴシック"/>
      <family val="3"/>
      <charset val="128"/>
    </font>
    <font>
      <u/>
      <sz val="12"/>
      <name val="ＭＳ Ｐゴシック"/>
      <family val="3"/>
      <charset val="128"/>
    </font>
    <font>
      <b/>
      <sz val="10"/>
      <name val="ＭＳ Ｐゴシック"/>
      <family val="3"/>
      <charset val="128"/>
    </font>
    <font>
      <sz val="14"/>
      <color indexed="81"/>
      <name val="ＭＳ Ｐゴシック"/>
      <family val="3"/>
      <charset val="128"/>
    </font>
    <font>
      <sz val="9"/>
      <color indexed="81"/>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indexed="2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theme="9" tint="0.79998168889431442"/>
        <bgColor indexed="64"/>
      </patternFill>
    </fill>
  </fills>
  <borders count="10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double">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diagonal/>
    </border>
    <border>
      <left style="double">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xf numFmtId="0" fontId="6" fillId="0" borderId="0"/>
  </cellStyleXfs>
  <cellXfs count="294">
    <xf numFmtId="0" fontId="0" fillId="0" borderId="0" xfId="0">
      <alignment vertical="center"/>
    </xf>
    <xf numFmtId="0" fontId="21" fillId="0" borderId="0" xfId="0" applyFont="1">
      <alignment vertical="center"/>
    </xf>
    <xf numFmtId="0" fontId="22" fillId="0" borderId="0" xfId="0" applyFont="1">
      <alignment vertical="center"/>
    </xf>
    <xf numFmtId="0" fontId="21" fillId="0" borderId="0" xfId="0" applyFont="1" applyBorder="1">
      <alignment vertical="center"/>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23" fillId="0" borderId="15" xfId="0" applyFont="1" applyBorder="1" applyAlignment="1">
      <alignment horizontal="center" vertical="center"/>
    </xf>
    <xf numFmtId="0" fontId="21" fillId="0" borderId="10" xfId="0" applyFont="1" applyBorder="1" applyAlignment="1">
      <alignment horizontal="center" vertical="center"/>
    </xf>
    <xf numFmtId="0" fontId="21" fillId="0" borderId="12" xfId="0" applyFont="1" applyBorder="1" applyAlignment="1">
      <alignment horizontal="center" vertical="center"/>
    </xf>
    <xf numFmtId="0" fontId="20" fillId="0" borderId="0" xfId="0" applyFont="1">
      <alignment vertical="center"/>
    </xf>
    <xf numFmtId="0" fontId="25" fillId="0" borderId="0" xfId="0" applyFont="1">
      <alignment vertical="center"/>
    </xf>
    <xf numFmtId="0" fontId="0" fillId="0" borderId="0" xfId="0" applyFont="1">
      <alignment vertical="center"/>
    </xf>
    <xf numFmtId="0" fontId="21" fillId="0" borderId="0" xfId="0" applyFont="1" applyAlignment="1">
      <alignment vertical="center"/>
    </xf>
    <xf numFmtId="0" fontId="21" fillId="0" borderId="0" xfId="0" applyFont="1" applyAlignment="1">
      <alignment horizontal="right" vertical="center"/>
    </xf>
    <xf numFmtId="0" fontId="22" fillId="0" borderId="0" xfId="0" applyFont="1" applyAlignment="1">
      <alignment vertical="center"/>
    </xf>
    <xf numFmtId="0" fontId="22" fillId="0" borderId="0" xfId="0" applyFont="1" applyFill="1" applyAlignment="1">
      <alignment vertical="center"/>
    </xf>
    <xf numFmtId="0" fontId="26" fillId="0" borderId="0" xfId="0" applyFont="1" applyAlignment="1">
      <alignment vertical="center"/>
    </xf>
    <xf numFmtId="0" fontId="21" fillId="0" borderId="0" xfId="0" applyFont="1" applyFill="1" applyAlignment="1">
      <alignment vertical="center"/>
    </xf>
    <xf numFmtId="0" fontId="27" fillId="0" borderId="0" xfId="0" applyFont="1">
      <alignment vertical="center"/>
    </xf>
    <xf numFmtId="0" fontId="21" fillId="0" borderId="25" xfId="0" applyFont="1" applyBorder="1" applyAlignment="1">
      <alignment horizontal="center" vertical="center"/>
    </xf>
    <xf numFmtId="0" fontId="23" fillId="0" borderId="0" xfId="0" applyFont="1" applyBorder="1" applyAlignment="1">
      <alignment horizontal="center" vertical="center"/>
    </xf>
    <xf numFmtId="0" fontId="23" fillId="0" borderId="0" xfId="0" applyFont="1" applyBorder="1">
      <alignment vertical="center"/>
    </xf>
    <xf numFmtId="0" fontId="23" fillId="0" borderId="23" xfId="0" applyFont="1" applyBorder="1">
      <alignment vertical="center"/>
    </xf>
    <xf numFmtId="0" fontId="23" fillId="0" borderId="0" xfId="0" applyFont="1" applyBorder="1" applyAlignment="1">
      <alignment horizontal="right" vertical="center"/>
    </xf>
    <xf numFmtId="0" fontId="23" fillId="0" borderId="0" xfId="0" applyFont="1" applyBorder="1" applyAlignment="1">
      <alignment horizontal="left" vertical="center"/>
    </xf>
    <xf numFmtId="0" fontId="23" fillId="0" borderId="19" xfId="0" applyFont="1" applyBorder="1" applyAlignment="1">
      <alignment horizontal="right" vertical="center"/>
    </xf>
    <xf numFmtId="0" fontId="23" fillId="0" borderId="19" xfId="0" applyFont="1" applyBorder="1" applyAlignment="1">
      <alignment horizontal="center" vertical="center"/>
    </xf>
    <xf numFmtId="0" fontId="23" fillId="0" borderId="19" xfId="0" applyFont="1" applyBorder="1" applyAlignment="1">
      <alignment horizontal="left" vertical="center"/>
    </xf>
    <xf numFmtId="0" fontId="23" fillId="0" borderId="10" xfId="0" applyFont="1" applyBorder="1" applyAlignment="1">
      <alignment horizontal="right" vertical="center"/>
    </xf>
    <xf numFmtId="0" fontId="23" fillId="0" borderId="13" xfId="0" applyFont="1" applyBorder="1" applyAlignment="1">
      <alignment horizontal="left" vertical="center"/>
    </xf>
    <xf numFmtId="0" fontId="23" fillId="0" borderId="13" xfId="0" applyFont="1" applyBorder="1" applyAlignment="1">
      <alignment horizontal="center" vertical="center"/>
    </xf>
    <xf numFmtId="0" fontId="23" fillId="0" borderId="12" xfId="0" applyFont="1" applyBorder="1" applyAlignment="1">
      <alignment horizontal="left" vertical="center"/>
    </xf>
    <xf numFmtId="0" fontId="20" fillId="0" borderId="0" xfId="0" applyFont="1" applyBorder="1" applyAlignment="1">
      <alignment horizontal="right" vertical="center"/>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23" fillId="0" borderId="21" xfId="0" applyFont="1" applyBorder="1" applyAlignment="1">
      <alignment horizontal="center" vertical="center"/>
    </xf>
    <xf numFmtId="0" fontId="23" fillId="0" borderId="16" xfId="0" applyFont="1" applyBorder="1" applyAlignment="1">
      <alignment horizontal="left" vertical="center"/>
    </xf>
    <xf numFmtId="0" fontId="23" fillId="0" borderId="15" xfId="0" applyFont="1" applyBorder="1" applyAlignment="1">
      <alignment horizontal="left" vertical="center"/>
    </xf>
    <xf numFmtId="0" fontId="23" fillId="0" borderId="17" xfId="0" applyFont="1" applyBorder="1" applyAlignment="1">
      <alignment horizontal="left" vertical="center"/>
    </xf>
    <xf numFmtId="0" fontId="23" fillId="0" borderId="13" xfId="0" applyFont="1" applyBorder="1" applyAlignment="1">
      <alignment vertical="center"/>
    </xf>
    <xf numFmtId="0" fontId="23" fillId="0" borderId="15" xfId="0" applyFont="1" applyBorder="1" applyAlignment="1">
      <alignment horizontal="right" vertical="center"/>
    </xf>
    <xf numFmtId="0" fontId="23" fillId="0" borderId="14" xfId="0" applyFont="1" applyBorder="1" applyAlignment="1">
      <alignment horizontal="center" vertical="center"/>
    </xf>
    <xf numFmtId="0" fontId="23" fillId="0" borderId="10" xfId="0" applyFont="1" applyBorder="1" applyAlignment="1">
      <alignment horizontal="left" vertical="center"/>
    </xf>
    <xf numFmtId="0" fontId="23" fillId="0" borderId="13" xfId="0" applyFont="1" applyBorder="1" applyAlignment="1">
      <alignment horizontal="right" vertical="center"/>
    </xf>
    <xf numFmtId="0" fontId="23" fillId="0" borderId="10" xfId="0" applyFont="1" applyBorder="1" applyAlignment="1">
      <alignment horizontal="center" vertical="center"/>
    </xf>
    <xf numFmtId="0" fontId="23" fillId="0" borderId="22" xfId="0" applyFont="1" applyBorder="1" applyAlignment="1">
      <alignment horizontal="center" vertical="center"/>
    </xf>
    <xf numFmtId="0" fontId="23" fillId="0" borderId="11" xfId="0" applyFont="1" applyBorder="1">
      <alignment vertical="center"/>
    </xf>
    <xf numFmtId="0" fontId="23" fillId="0" borderId="20" xfId="0" applyFont="1" applyBorder="1">
      <alignment vertical="center"/>
    </xf>
    <xf numFmtId="0" fontId="23" fillId="0" borderId="10" xfId="0" applyFont="1" applyBorder="1">
      <alignment vertical="center"/>
    </xf>
    <xf numFmtId="0" fontId="23" fillId="0" borderId="13" xfId="0" applyFont="1" applyBorder="1">
      <alignment vertical="center"/>
    </xf>
    <xf numFmtId="0" fontId="23" fillId="0" borderId="22" xfId="0" applyFont="1" applyBorder="1">
      <alignment vertical="center"/>
    </xf>
    <xf numFmtId="0" fontId="23" fillId="25" borderId="32" xfId="0" applyFont="1" applyFill="1" applyBorder="1">
      <alignment vertical="center"/>
    </xf>
    <xf numFmtId="0" fontId="23" fillId="25" borderId="33" xfId="0" applyFont="1" applyFill="1" applyBorder="1">
      <alignment vertical="center"/>
    </xf>
    <xf numFmtId="0" fontId="23" fillId="25" borderId="34" xfId="0" applyFont="1" applyFill="1" applyBorder="1">
      <alignment vertical="center"/>
    </xf>
    <xf numFmtId="0" fontId="23" fillId="0" borderId="35" xfId="0" applyFont="1" applyBorder="1" applyAlignment="1">
      <alignment horizontal="center" vertical="center"/>
    </xf>
    <xf numFmtId="0" fontId="23" fillId="0" borderId="16" xfId="0" applyFont="1" applyBorder="1" applyAlignment="1">
      <alignment horizontal="center" vertical="center"/>
    </xf>
    <xf numFmtId="0" fontId="23" fillId="0" borderId="15" xfId="0" applyFont="1" applyBorder="1">
      <alignment vertical="center"/>
    </xf>
    <xf numFmtId="0" fontId="23" fillId="0" borderId="17" xfId="0" applyFont="1" applyBorder="1">
      <alignment vertical="center"/>
    </xf>
    <xf numFmtId="0" fontId="23" fillId="0" borderId="37" xfId="0" applyFont="1" applyBorder="1" applyAlignment="1">
      <alignment horizontal="center" vertical="center"/>
    </xf>
    <xf numFmtId="0" fontId="23" fillId="0" borderId="18" xfId="0" applyFont="1" applyBorder="1" applyAlignment="1">
      <alignment horizontal="left" vertical="center"/>
    </xf>
    <xf numFmtId="0" fontId="23" fillId="0" borderId="19" xfId="0" applyFont="1" applyBorder="1">
      <alignment vertical="center"/>
    </xf>
    <xf numFmtId="0" fontId="23" fillId="0" borderId="39" xfId="0" applyFont="1" applyBorder="1" applyAlignment="1">
      <alignment horizontal="center" vertical="center"/>
    </xf>
    <xf numFmtId="0" fontId="23" fillId="0" borderId="40" xfId="0" applyFont="1" applyBorder="1">
      <alignment vertical="center"/>
    </xf>
    <xf numFmtId="0" fontId="23" fillId="0" borderId="13" xfId="0" applyFont="1" applyFill="1" applyBorder="1">
      <alignment vertical="center"/>
    </xf>
    <xf numFmtId="0" fontId="23" fillId="0" borderId="12" xfId="0" applyFont="1" applyFill="1" applyBorder="1">
      <alignment vertical="center"/>
    </xf>
    <xf numFmtId="0" fontId="23" fillId="0" borderId="41" xfId="0" applyFont="1" applyBorder="1">
      <alignment vertical="center"/>
    </xf>
    <xf numFmtId="0" fontId="23" fillId="0" borderId="42" xfId="0" applyFont="1" applyBorder="1" applyAlignment="1">
      <alignment horizontal="center" vertical="center"/>
    </xf>
    <xf numFmtId="0" fontId="28" fillId="0" borderId="50" xfId="0" applyFont="1" applyBorder="1" applyAlignment="1">
      <alignment vertical="center"/>
    </xf>
    <xf numFmtId="0" fontId="28" fillId="0" borderId="51" xfId="0" applyFont="1" applyBorder="1" applyAlignment="1">
      <alignment horizontal="right" vertical="center"/>
    </xf>
    <xf numFmtId="0" fontId="20" fillId="0" borderId="22" xfId="0" applyFont="1" applyBorder="1">
      <alignment vertical="center"/>
    </xf>
    <xf numFmtId="0" fontId="28" fillId="0" borderId="51" xfId="0" applyFont="1" applyBorder="1" applyAlignment="1">
      <alignment vertical="center"/>
    </xf>
    <xf numFmtId="0" fontId="28" fillId="0" borderId="52" xfId="0" applyFont="1" applyBorder="1" applyAlignment="1">
      <alignment horizontal="left" vertical="center"/>
    </xf>
    <xf numFmtId="0" fontId="28" fillId="0" borderId="53" xfId="0" applyFont="1" applyBorder="1" applyAlignment="1">
      <alignment horizontal="center" vertical="center"/>
    </xf>
    <xf numFmtId="0" fontId="28" fillId="0" borderId="53" xfId="0" applyFont="1" applyBorder="1" applyAlignment="1">
      <alignment vertical="center"/>
    </xf>
    <xf numFmtId="0" fontId="20" fillId="0" borderId="24" xfId="0" applyFont="1" applyBorder="1">
      <alignment vertical="center"/>
    </xf>
    <xf numFmtId="0" fontId="28" fillId="0" borderId="0" xfId="0" applyFont="1" applyBorder="1">
      <alignment vertical="center"/>
    </xf>
    <xf numFmtId="0" fontId="28" fillId="0" borderId="0" xfId="0" applyFont="1" applyBorder="1" applyAlignment="1">
      <alignment horizontal="left" vertical="center" wrapText="1"/>
    </xf>
    <xf numFmtId="0" fontId="28" fillId="0" borderId="0" xfId="0" applyFont="1" applyBorder="1" applyAlignment="1">
      <alignment horizontal="left" vertical="center"/>
    </xf>
    <xf numFmtId="0" fontId="28" fillId="0" borderId="14" xfId="0" applyFont="1" applyBorder="1">
      <alignment vertical="center"/>
    </xf>
    <xf numFmtId="0" fontId="29" fillId="0" borderId="24" xfId="0" applyFont="1" applyBorder="1" applyAlignment="1">
      <alignment vertical="center"/>
    </xf>
    <xf numFmtId="0" fontId="29" fillId="0" borderId="18" xfId="0" applyFont="1" applyBorder="1" applyAlignment="1">
      <alignment vertical="center"/>
    </xf>
    <xf numFmtId="0" fontId="29" fillId="0" borderId="13" xfId="0" applyFont="1" applyBorder="1" applyAlignment="1">
      <alignment vertical="center"/>
    </xf>
    <xf numFmtId="0" fontId="29" fillId="0" borderId="19" xfId="0" applyFont="1" applyBorder="1" applyAlignment="1">
      <alignment vertical="center"/>
    </xf>
    <xf numFmtId="0" fontId="28" fillId="0" borderId="13" xfId="0" applyFont="1" applyBorder="1">
      <alignment vertical="center"/>
    </xf>
    <xf numFmtId="0" fontId="28" fillId="0" borderId="12" xfId="0" applyFont="1" applyBorder="1">
      <alignment vertical="center"/>
    </xf>
    <xf numFmtId="0" fontId="28" fillId="0" borderId="24" xfId="0" applyFont="1" applyBorder="1">
      <alignment vertical="center"/>
    </xf>
    <xf numFmtId="0" fontId="23" fillId="0" borderId="16" xfId="0" applyFont="1" applyBorder="1">
      <alignment vertical="center"/>
    </xf>
    <xf numFmtId="0" fontId="23" fillId="0" borderId="18" xfId="0" applyFont="1" applyBorder="1">
      <alignment vertical="center"/>
    </xf>
    <xf numFmtId="0" fontId="30" fillId="0" borderId="0" xfId="0" applyFont="1">
      <alignment vertical="center"/>
    </xf>
    <xf numFmtId="0" fontId="23" fillId="0" borderId="12" xfId="0" applyFont="1" applyBorder="1">
      <alignment vertical="center"/>
    </xf>
    <xf numFmtId="0" fontId="31" fillId="0" borderId="0" xfId="43" applyFont="1" applyAlignment="1"/>
    <xf numFmtId="0" fontId="32" fillId="0" borderId="0" xfId="43" applyFont="1" applyAlignment="1">
      <alignment horizontal="center"/>
    </xf>
    <xf numFmtId="0" fontId="32" fillId="0" borderId="0" xfId="43" applyFont="1" applyFill="1"/>
    <xf numFmtId="0" fontId="32" fillId="0" borderId="0" xfId="43" applyFont="1"/>
    <xf numFmtId="0" fontId="24" fillId="0" borderId="0" xfId="43" applyFont="1" applyAlignment="1"/>
    <xf numFmtId="0" fontId="32" fillId="0" borderId="55" xfId="43" applyFont="1" applyFill="1" applyBorder="1"/>
    <xf numFmtId="0" fontId="6" fillId="0" borderId="0" xfId="43" applyFill="1" applyAlignment="1">
      <alignment vertical="center"/>
    </xf>
    <xf numFmtId="0" fontId="33" fillId="0" borderId="0" xfId="43" applyFont="1" applyBorder="1" applyAlignment="1">
      <alignment horizontal="center" vertical="center"/>
    </xf>
    <xf numFmtId="0" fontId="33" fillId="0" borderId="0" xfId="43" applyFont="1" applyFill="1" applyBorder="1" applyAlignment="1">
      <alignment horizontal="center" vertical="center"/>
    </xf>
    <xf numFmtId="0" fontId="34" fillId="0" borderId="14" xfId="43" applyFont="1" applyBorder="1" applyAlignment="1">
      <alignment horizontal="left" vertical="center"/>
    </xf>
    <xf numFmtId="0" fontId="33" fillId="0" borderId="10" xfId="43" applyFont="1" applyBorder="1" applyAlignment="1">
      <alignment horizontal="left" vertical="center"/>
    </xf>
    <xf numFmtId="0" fontId="6" fillId="0" borderId="13" xfId="43" applyBorder="1" applyAlignment="1">
      <alignment vertical="center"/>
    </xf>
    <xf numFmtId="0" fontId="6" fillId="0" borderId="12" xfId="43" applyBorder="1" applyAlignment="1">
      <alignment vertical="center"/>
    </xf>
    <xf numFmtId="0" fontId="32" fillId="0" borderId="0" xfId="43" applyFont="1" applyAlignment="1"/>
    <xf numFmtId="0" fontId="34" fillId="0" borderId="61" xfId="43" applyFont="1" applyFill="1" applyBorder="1" applyAlignment="1">
      <alignment horizontal="center" vertical="center"/>
    </xf>
    <xf numFmtId="0" fontId="31" fillId="0" borderId="0" xfId="43" applyFont="1" applyAlignment="1">
      <alignment horizontal="center"/>
    </xf>
    <xf numFmtId="0" fontId="34" fillId="0" borderId="67" xfId="43" applyFont="1" applyFill="1" applyBorder="1" applyAlignment="1">
      <alignment horizontal="center" vertical="center"/>
    </xf>
    <xf numFmtId="0" fontId="34" fillId="0" borderId="68" xfId="43" applyFont="1" applyFill="1" applyBorder="1" applyAlignment="1" applyProtection="1">
      <alignment horizontal="center" vertical="center" wrapText="1"/>
      <protection locked="0"/>
    </xf>
    <xf numFmtId="0" fontId="34" fillId="0" borderId="67" xfId="43" applyFont="1" applyBorder="1" applyAlignment="1">
      <alignment horizontal="center" vertical="center" wrapText="1"/>
    </xf>
    <xf numFmtId="0" fontId="34" fillId="0" borderId="69" xfId="43" applyFont="1" applyFill="1" applyBorder="1" applyAlignment="1">
      <alignment horizontal="left" vertical="center" wrapText="1"/>
    </xf>
    <xf numFmtId="0" fontId="34" fillId="0" borderId="70" xfId="43" applyFont="1" applyFill="1" applyBorder="1" applyAlignment="1">
      <alignment horizontal="left" vertical="center" wrapText="1"/>
    </xf>
    <xf numFmtId="0" fontId="31" fillId="0" borderId="0" xfId="43" applyFont="1" applyAlignment="1">
      <alignment vertical="center"/>
    </xf>
    <xf numFmtId="0" fontId="31" fillId="0" borderId="74" xfId="43" applyFont="1" applyFill="1" applyBorder="1" applyAlignment="1">
      <alignment horizontal="center" vertical="center" shrinkToFit="1"/>
    </xf>
    <xf numFmtId="0" fontId="31" fillId="0" borderId="75" xfId="43" applyFont="1" applyFill="1" applyBorder="1" applyAlignment="1">
      <alignment horizontal="center" vertical="center" shrinkToFit="1"/>
    </xf>
    <xf numFmtId="0" fontId="31" fillId="0" borderId="73" xfId="43" applyFont="1" applyFill="1" applyBorder="1" applyAlignment="1" applyProtection="1">
      <alignment horizontal="center" vertical="center" shrinkToFit="1"/>
      <protection locked="0"/>
    </xf>
    <xf numFmtId="0" fontId="31" fillId="0" borderId="76" xfId="43" applyFont="1" applyFill="1" applyBorder="1" applyAlignment="1">
      <alignment horizontal="center" vertical="center" shrinkToFit="1"/>
    </xf>
    <xf numFmtId="0" fontId="31" fillId="0" borderId="32" xfId="43" applyFont="1" applyBorder="1" applyAlignment="1" applyProtection="1">
      <alignment horizontal="left" vertical="center" shrinkToFit="1"/>
      <protection locked="0"/>
    </xf>
    <xf numFmtId="0" fontId="31" fillId="0" borderId="78" xfId="43" applyFont="1" applyBorder="1" applyAlignment="1" applyProtection="1">
      <alignment horizontal="center" vertical="center" shrinkToFit="1"/>
      <protection locked="0"/>
    </xf>
    <xf numFmtId="0" fontId="31" fillId="0" borderId="79" xfId="43" applyFont="1" applyBorder="1" applyAlignment="1" applyProtection="1">
      <alignment horizontal="center" vertical="center" shrinkToFit="1"/>
      <protection locked="0"/>
    </xf>
    <xf numFmtId="177" fontId="31" fillId="0" borderId="80" xfId="43" applyNumberFormat="1" applyFont="1" applyFill="1" applyBorder="1" applyAlignment="1" applyProtection="1">
      <alignment horizontal="right" vertical="center" shrinkToFit="1"/>
      <protection locked="0"/>
    </xf>
    <xf numFmtId="178" fontId="31" fillId="0" borderId="81" xfId="43" applyNumberFormat="1" applyFont="1" applyFill="1" applyBorder="1" applyAlignment="1" applyProtection="1">
      <alignment horizontal="right" vertical="center" shrinkToFit="1"/>
      <protection locked="0"/>
    </xf>
    <xf numFmtId="178" fontId="31" fillId="0" borderId="80" xfId="43" applyNumberFormat="1" applyFont="1" applyFill="1" applyBorder="1" applyAlignment="1" applyProtection="1">
      <alignment horizontal="right" vertical="center"/>
      <protection locked="0"/>
    </xf>
    <xf numFmtId="178" fontId="31" fillId="0" borderId="67" xfId="43" applyNumberFormat="1" applyFont="1" applyFill="1" applyBorder="1" applyAlignment="1" applyProtection="1">
      <alignment horizontal="right" vertical="center"/>
      <protection locked="0"/>
    </xf>
    <xf numFmtId="178" fontId="31" fillId="0" borderId="81" xfId="43" applyNumberFormat="1" applyFont="1" applyFill="1" applyBorder="1" applyAlignment="1" applyProtection="1">
      <alignment horizontal="right" vertical="center"/>
      <protection locked="0"/>
    </xf>
    <xf numFmtId="178" fontId="31" fillId="0" borderId="81" xfId="43" applyNumberFormat="1" applyFont="1" applyFill="1" applyBorder="1" applyAlignment="1" applyProtection="1">
      <alignment vertical="center"/>
      <protection locked="0"/>
    </xf>
    <xf numFmtId="178" fontId="31" fillId="0" borderId="32" xfId="43" applyNumberFormat="1" applyFont="1" applyFill="1" applyBorder="1" applyAlignment="1" applyProtection="1">
      <alignment vertical="center"/>
      <protection locked="0"/>
    </xf>
    <xf numFmtId="178" fontId="34" fillId="29" borderId="82" xfId="43" applyNumberFormat="1" applyFont="1" applyFill="1" applyBorder="1" applyAlignment="1" applyProtection="1">
      <alignment vertical="center"/>
    </xf>
    <xf numFmtId="0" fontId="31" fillId="0" borderId="83" xfId="43" applyFont="1" applyBorder="1" applyAlignment="1" applyProtection="1">
      <alignment horizontal="left" vertical="center" shrinkToFit="1"/>
      <protection locked="0"/>
    </xf>
    <xf numFmtId="0" fontId="31" fillId="0" borderId="14" xfId="43" applyFont="1" applyBorder="1" applyAlignment="1" applyProtection="1">
      <alignment horizontal="center" vertical="center" shrinkToFit="1"/>
      <protection locked="0"/>
    </xf>
    <xf numFmtId="0" fontId="31" fillId="0" borderId="10" xfId="43" applyFont="1" applyBorder="1" applyAlignment="1" applyProtection="1">
      <alignment horizontal="center" vertical="center" shrinkToFit="1"/>
      <protection locked="0"/>
    </xf>
    <xf numFmtId="177" fontId="31" fillId="0" borderId="65" xfId="43" applyNumberFormat="1" applyFont="1" applyFill="1" applyBorder="1" applyAlignment="1" applyProtection="1">
      <alignment horizontal="right" vertical="center" shrinkToFit="1"/>
      <protection locked="0"/>
    </xf>
    <xf numFmtId="178" fontId="31" fillId="0" borderId="84" xfId="43" applyNumberFormat="1" applyFont="1" applyFill="1" applyBorder="1" applyAlignment="1" applyProtection="1">
      <alignment horizontal="right" vertical="center" shrinkToFit="1"/>
      <protection locked="0"/>
    </xf>
    <xf numFmtId="178" fontId="31" fillId="0" borderId="85" xfId="43" applyNumberFormat="1" applyFont="1" applyFill="1" applyBorder="1" applyAlignment="1" applyProtection="1">
      <alignment horizontal="right" vertical="center"/>
      <protection locked="0"/>
    </xf>
    <xf numFmtId="178" fontId="31" fillId="0" borderId="84" xfId="43" applyNumberFormat="1" applyFont="1" applyFill="1" applyBorder="1" applyAlignment="1" applyProtection="1">
      <alignment horizontal="right" vertical="center"/>
      <protection locked="0"/>
    </xf>
    <xf numFmtId="178" fontId="31" fillId="0" borderId="84" xfId="43" applyNumberFormat="1" applyFont="1" applyFill="1" applyBorder="1" applyAlignment="1" applyProtection="1">
      <alignment vertical="center"/>
      <protection locked="0"/>
    </xf>
    <xf numFmtId="178" fontId="31" fillId="0" borderId="86" xfId="43" applyNumberFormat="1" applyFont="1" applyFill="1" applyBorder="1" applyAlignment="1" applyProtection="1">
      <alignment vertical="center"/>
      <protection locked="0"/>
    </xf>
    <xf numFmtId="178" fontId="34" fillId="29" borderId="87" xfId="43" applyNumberFormat="1" applyFont="1" applyFill="1" applyBorder="1" applyAlignment="1" applyProtection="1">
      <alignment vertical="center"/>
    </xf>
    <xf numFmtId="0" fontId="31" fillId="0" borderId="11" xfId="43" applyFont="1" applyBorder="1" applyAlignment="1" applyProtection="1">
      <alignment horizontal="center" vertical="center" shrinkToFit="1"/>
      <protection locked="0"/>
    </xf>
    <xf numFmtId="177" fontId="31" fillId="0" borderId="85" xfId="43" applyNumberFormat="1" applyFont="1" applyFill="1" applyBorder="1" applyAlignment="1" applyProtection="1">
      <alignment horizontal="right" vertical="center" shrinkToFit="1"/>
      <protection locked="0"/>
    </xf>
    <xf numFmtId="178" fontId="31" fillId="0" borderId="10" xfId="43" applyNumberFormat="1" applyFont="1" applyFill="1" applyBorder="1" applyAlignment="1" applyProtection="1">
      <alignment horizontal="right" vertical="center"/>
      <protection locked="0"/>
    </xf>
    <xf numFmtId="0" fontId="31" fillId="0" borderId="21" xfId="43" applyFont="1" applyBorder="1" applyAlignment="1" applyProtection="1">
      <alignment horizontal="center" vertical="center" shrinkToFit="1"/>
      <protection locked="0"/>
    </xf>
    <xf numFmtId="178" fontId="31" fillId="0" borderId="88" xfId="43" applyNumberFormat="1" applyFont="1" applyFill="1" applyBorder="1" applyAlignment="1" applyProtection="1">
      <alignment horizontal="right" vertical="center"/>
      <protection locked="0"/>
    </xf>
    <xf numFmtId="0" fontId="31" fillId="0" borderId="89" xfId="43" applyFont="1" applyBorder="1" applyAlignment="1" applyProtection="1">
      <alignment vertical="center" shrinkToFit="1"/>
      <protection locked="0"/>
    </xf>
    <xf numFmtId="0" fontId="31" fillId="0" borderId="16" xfId="43" applyFont="1" applyBorder="1" applyAlignment="1" applyProtection="1">
      <alignment horizontal="center" vertical="center" shrinkToFit="1"/>
      <protection locked="0"/>
    </xf>
    <xf numFmtId="0" fontId="31" fillId="0" borderId="90" xfId="43" applyFont="1" applyBorder="1" applyAlignment="1" applyProtection="1">
      <alignment horizontal="center" vertical="center" shrinkToFit="1"/>
      <protection locked="0"/>
    </xf>
    <xf numFmtId="177" fontId="31" fillId="0" borderId="91" xfId="43" applyNumberFormat="1" applyFont="1" applyFill="1" applyBorder="1" applyAlignment="1" applyProtection="1">
      <alignment horizontal="right" vertical="center" shrinkToFit="1"/>
      <protection locked="0"/>
    </xf>
    <xf numFmtId="178" fontId="31" fillId="0" borderId="88" xfId="43" applyNumberFormat="1" applyFont="1" applyFill="1" applyBorder="1" applyAlignment="1" applyProtection="1">
      <alignment horizontal="right" vertical="center" shrinkToFit="1"/>
      <protection locked="0"/>
    </xf>
    <xf numFmtId="178" fontId="31" fillId="0" borderId="88" xfId="43" applyNumberFormat="1" applyFont="1" applyFill="1" applyBorder="1" applyAlignment="1" applyProtection="1">
      <alignment vertical="center"/>
      <protection locked="0"/>
    </xf>
    <xf numFmtId="178" fontId="34" fillId="29" borderId="92" xfId="43" applyNumberFormat="1" applyFont="1" applyFill="1" applyBorder="1" applyAlignment="1" applyProtection="1">
      <alignment vertical="center"/>
    </xf>
    <xf numFmtId="0" fontId="34" fillId="28" borderId="93" xfId="43" applyFont="1" applyFill="1" applyBorder="1" applyAlignment="1">
      <alignment horizontal="right" vertical="center"/>
    </xf>
    <xf numFmtId="0" fontId="31" fillId="28" borderId="94" xfId="43" applyFont="1" applyFill="1" applyBorder="1" applyAlignment="1">
      <alignment horizontal="right" vertical="center"/>
    </xf>
    <xf numFmtId="177" fontId="31" fillId="29" borderId="95" xfId="43" applyNumberFormat="1" applyFont="1" applyFill="1" applyBorder="1" applyAlignment="1">
      <alignment horizontal="right" vertical="center"/>
    </xf>
    <xf numFmtId="178" fontId="31" fillId="29" borderId="96" xfId="43" applyNumberFormat="1" applyFont="1" applyFill="1" applyBorder="1" applyAlignment="1">
      <alignment horizontal="right" vertical="center"/>
    </xf>
    <xf numFmtId="178" fontId="31" fillId="29" borderId="95" xfId="43" applyNumberFormat="1" applyFont="1" applyFill="1" applyBorder="1" applyAlignment="1">
      <alignment horizontal="right" vertical="center"/>
    </xf>
    <xf numFmtId="178" fontId="31" fillId="29" borderId="93" xfId="43" applyNumberFormat="1" applyFont="1" applyFill="1" applyBorder="1" applyAlignment="1">
      <alignment horizontal="right" vertical="center"/>
    </xf>
    <xf numFmtId="178" fontId="31" fillId="29" borderId="94" xfId="43" applyNumberFormat="1" applyFont="1" applyFill="1" applyBorder="1" applyAlignment="1">
      <alignment horizontal="right" vertical="center"/>
    </xf>
    <xf numFmtId="178" fontId="34" fillId="29" borderId="97" xfId="43" applyNumberFormat="1" applyFont="1" applyFill="1" applyBorder="1" applyAlignment="1" applyProtection="1">
      <alignment horizontal="right" vertical="center"/>
    </xf>
    <xf numFmtId="0" fontId="31" fillId="0" borderId="0" xfId="43" applyFont="1" applyAlignment="1">
      <alignment horizontal="right" vertical="center"/>
    </xf>
    <xf numFmtId="0" fontId="34" fillId="0" borderId="0" xfId="43" applyFont="1" applyBorder="1" applyAlignment="1">
      <alignment horizontal="center" vertical="center"/>
    </xf>
    <xf numFmtId="0" fontId="31" fillId="0" borderId="0" xfId="43" applyFont="1" applyBorder="1" applyAlignment="1">
      <alignment horizontal="center" vertical="center"/>
    </xf>
    <xf numFmtId="177" fontId="31" fillId="0" borderId="0" xfId="43" applyNumberFormat="1" applyFont="1" applyFill="1" applyBorder="1" applyAlignment="1">
      <alignment horizontal="center" vertical="center"/>
    </xf>
    <xf numFmtId="178" fontId="31" fillId="0" borderId="0" xfId="43" applyNumberFormat="1" applyFont="1" applyFill="1" applyBorder="1" applyAlignment="1">
      <alignment horizontal="center" vertical="center"/>
    </xf>
    <xf numFmtId="178" fontId="31" fillId="0" borderId="44" xfId="43" applyNumberFormat="1" applyFont="1" applyFill="1" applyBorder="1" applyAlignment="1">
      <alignment vertical="center"/>
    </xf>
    <xf numFmtId="178" fontId="31" fillId="0" borderId="0" xfId="43" applyNumberFormat="1" applyFont="1" applyFill="1" applyBorder="1" applyAlignment="1">
      <alignment vertical="center"/>
    </xf>
    <xf numFmtId="178" fontId="34" fillId="0" borderId="0" xfId="43" applyNumberFormat="1" applyFont="1" applyFill="1" applyBorder="1" applyAlignment="1">
      <alignment vertical="center"/>
    </xf>
    <xf numFmtId="0" fontId="31" fillId="0" borderId="0" xfId="43" applyFont="1" applyFill="1" applyBorder="1" applyAlignment="1">
      <alignment horizontal="left" vertical="center" wrapText="1"/>
    </xf>
    <xf numFmtId="0" fontId="31" fillId="30" borderId="99" xfId="43" applyFont="1" applyFill="1" applyBorder="1" applyAlignment="1">
      <alignment horizontal="left" vertical="center"/>
    </xf>
    <xf numFmtId="0" fontId="31" fillId="30" borderId="100" xfId="43" applyFont="1" applyFill="1" applyBorder="1" applyAlignment="1">
      <alignment vertical="center"/>
    </xf>
    <xf numFmtId="0" fontId="32" fillId="0" borderId="0" xfId="43" applyFont="1" applyAlignment="1">
      <alignment vertical="center"/>
    </xf>
    <xf numFmtId="0" fontId="32" fillId="0" borderId="0" xfId="43" applyFont="1" applyAlignment="1">
      <alignment horizontal="center" vertical="center"/>
    </xf>
    <xf numFmtId="0" fontId="32" fillId="0" borderId="0" xfId="43" applyFont="1" applyFill="1" applyAlignment="1">
      <alignment vertical="center"/>
    </xf>
    <xf numFmtId="0" fontId="37" fillId="0" borderId="0" xfId="43" applyFont="1" applyAlignment="1">
      <alignment horizontal="left" vertical="center" wrapText="1"/>
    </xf>
    <xf numFmtId="0" fontId="37" fillId="0" borderId="0" xfId="43" applyFont="1" applyAlignment="1">
      <alignment horizontal="center" vertical="center" wrapText="1"/>
    </xf>
    <xf numFmtId="0" fontId="37" fillId="0" borderId="0" xfId="43" applyFont="1" applyFill="1" applyAlignment="1">
      <alignment horizontal="left" vertical="center" wrapText="1"/>
    </xf>
    <xf numFmtId="0" fontId="32" fillId="0" borderId="0" xfId="43" applyFont="1" applyFill="1" applyBorder="1" applyAlignment="1">
      <alignment vertical="center"/>
    </xf>
    <xf numFmtId="0" fontId="23" fillId="0" borderId="38" xfId="0" applyFont="1" applyBorder="1" applyAlignment="1">
      <alignment horizontal="center" vertical="center"/>
    </xf>
    <xf numFmtId="0" fontId="21" fillId="0" borderId="0" xfId="0" applyFont="1" applyFill="1">
      <alignment vertical="center"/>
    </xf>
    <xf numFmtId="0" fontId="22" fillId="0" borderId="0" xfId="0" applyFont="1" applyAlignment="1">
      <alignment horizontal="center" vertical="center" shrinkToFit="1"/>
    </xf>
    <xf numFmtId="0" fontId="21" fillId="0" borderId="0" xfId="0" applyFont="1" applyAlignment="1">
      <alignment horizontal="center" vertical="center"/>
    </xf>
    <xf numFmtId="0" fontId="28" fillId="0" borderId="10" xfId="0" applyFont="1" applyBorder="1" applyAlignment="1">
      <alignment horizontal="center" vertical="center"/>
    </xf>
    <xf numFmtId="0" fontId="28" fillId="0" borderId="13" xfId="0" applyFont="1" applyBorder="1" applyAlignment="1">
      <alignment horizontal="center" vertical="center"/>
    </xf>
    <xf numFmtId="0" fontId="28" fillId="0" borderId="12" xfId="0" applyFont="1" applyBorder="1" applyAlignment="1">
      <alignment horizontal="center" vertical="center"/>
    </xf>
    <xf numFmtId="0" fontId="23" fillId="0" borderId="16" xfId="0" applyFont="1" applyBorder="1" applyAlignment="1">
      <alignment horizontal="left" vertical="center"/>
    </xf>
    <xf numFmtId="0" fontId="23" fillId="0" borderId="15" xfId="0" applyFont="1" applyBorder="1" applyAlignment="1">
      <alignment horizontal="left" vertical="center"/>
    </xf>
    <xf numFmtId="0" fontId="23" fillId="0" borderId="17" xfId="0" applyFont="1" applyBorder="1" applyAlignment="1">
      <alignment horizontal="left" vertical="center"/>
    </xf>
    <xf numFmtId="0" fontId="23" fillId="0" borderId="18" xfId="0" applyFont="1" applyBorder="1" applyAlignment="1">
      <alignment horizontal="left" vertical="center"/>
    </xf>
    <xf numFmtId="0" fontId="23" fillId="0" borderId="19" xfId="0" applyFont="1" applyBorder="1" applyAlignment="1">
      <alignment horizontal="left" vertical="center"/>
    </xf>
    <xf numFmtId="0" fontId="23" fillId="0" borderId="20" xfId="0" applyFont="1" applyBorder="1" applyAlignment="1">
      <alignment horizontal="left" vertical="center"/>
    </xf>
    <xf numFmtId="0" fontId="23" fillId="0" borderId="26"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26" xfId="0" applyFont="1" applyBorder="1" applyAlignment="1">
      <alignment horizontal="left" vertical="center"/>
    </xf>
    <xf numFmtId="0" fontId="23" fillId="0" borderId="27" xfId="0" applyFont="1" applyBorder="1" applyAlignment="1">
      <alignment horizontal="left" vertical="center"/>
    </xf>
    <xf numFmtId="0" fontId="23" fillId="0" borderId="28" xfId="0" applyFont="1" applyBorder="1" applyAlignment="1">
      <alignment horizontal="left"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20" xfId="0" applyFont="1" applyBorder="1" applyAlignment="1">
      <alignment horizontal="center" vertical="center"/>
    </xf>
    <xf numFmtId="0" fontId="23" fillId="0" borderId="29" xfId="0" applyFont="1" applyBorder="1" applyAlignment="1">
      <alignment horizontal="left" vertical="center"/>
    </xf>
    <xf numFmtId="0" fontId="23" fillId="0" borderId="30" xfId="0" applyFont="1" applyBorder="1" applyAlignment="1">
      <alignment horizontal="left" vertical="center"/>
    </xf>
    <xf numFmtId="0" fontId="23" fillId="0" borderId="31" xfId="0" applyFont="1" applyBorder="1" applyAlignment="1">
      <alignment horizontal="left" vertical="center"/>
    </xf>
    <xf numFmtId="0" fontId="23" fillId="0" borderId="16" xfId="0" applyFont="1" applyBorder="1" applyAlignment="1">
      <alignment horizontal="left" vertical="center" wrapText="1"/>
    </xf>
    <xf numFmtId="0" fontId="23" fillId="0" borderId="11" xfId="0" applyFont="1" applyBorder="1" applyAlignment="1">
      <alignment horizontal="left" vertical="center"/>
    </xf>
    <xf numFmtId="0" fontId="23" fillId="0" borderId="0" xfId="0" applyFont="1" applyBorder="1" applyAlignment="1">
      <alignment horizontal="left" vertical="center"/>
    </xf>
    <xf numFmtId="0" fontId="23" fillId="0" borderId="23" xfId="0" applyFont="1" applyBorder="1" applyAlignment="1">
      <alignment horizontal="left" vertical="center"/>
    </xf>
    <xf numFmtId="0" fontId="23" fillId="0" borderId="10" xfId="0" applyFont="1" applyBorder="1" applyAlignment="1">
      <alignment horizontal="center" vertical="center"/>
    </xf>
    <xf numFmtId="0" fontId="23" fillId="0" borderId="13" xfId="0" applyFont="1" applyBorder="1" applyAlignment="1">
      <alignment horizontal="center" vertical="center"/>
    </xf>
    <xf numFmtId="0" fontId="23" fillId="0" borderId="12" xfId="0" applyFont="1" applyBorder="1" applyAlignment="1">
      <alignment horizontal="center" vertical="center"/>
    </xf>
    <xf numFmtId="0" fontId="23" fillId="0" borderId="10" xfId="0" applyFont="1" applyBorder="1" applyAlignment="1">
      <alignment horizontal="left" vertical="center"/>
    </xf>
    <xf numFmtId="0" fontId="23" fillId="0" borderId="13" xfId="0" applyFont="1" applyBorder="1" applyAlignment="1">
      <alignment horizontal="left" vertical="center"/>
    </xf>
    <xf numFmtId="0" fontId="23" fillId="0" borderId="12" xfId="0" applyFont="1" applyBorder="1" applyAlignment="1">
      <alignment horizontal="left" vertical="center"/>
    </xf>
    <xf numFmtId="0" fontId="23" fillId="0" borderId="16"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38" fontId="23" fillId="0" borderId="15" xfId="33" applyFont="1" applyFill="1" applyBorder="1" applyAlignment="1">
      <alignment horizontal="right" vertical="center"/>
    </xf>
    <xf numFmtId="38" fontId="23" fillId="24" borderId="13" xfId="33" applyFont="1" applyFill="1" applyBorder="1" applyAlignment="1">
      <alignment horizontal="right" vertical="center"/>
    </xf>
    <xf numFmtId="38" fontId="23" fillId="0" borderId="10" xfId="33" applyFont="1" applyFill="1" applyBorder="1" applyAlignment="1">
      <alignment horizontal="right" vertical="center"/>
    </xf>
    <xf numFmtId="38" fontId="23" fillId="0" borderId="13" xfId="33" applyFont="1" applyFill="1" applyBorder="1" applyAlignment="1">
      <alignment horizontal="right" vertical="center"/>
    </xf>
    <xf numFmtId="0" fontId="23" fillId="0" borderId="10" xfId="0" applyFont="1" applyFill="1" applyBorder="1" applyAlignment="1">
      <alignment horizontal="right" vertical="center"/>
    </xf>
    <xf numFmtId="0" fontId="23" fillId="0" borderId="13" xfId="0" applyFont="1" applyFill="1" applyBorder="1" applyAlignment="1">
      <alignment horizontal="right" vertical="center"/>
    </xf>
    <xf numFmtId="0" fontId="23" fillId="0" borderId="10"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2" xfId="0" applyFont="1" applyFill="1" applyBorder="1" applyAlignment="1">
      <alignment horizontal="center" vertical="center"/>
    </xf>
    <xf numFmtId="0" fontId="28" fillId="0" borderId="52" xfId="0" applyFont="1" applyBorder="1" applyAlignment="1">
      <alignment horizontal="left" vertical="center" wrapText="1"/>
    </xf>
    <xf numFmtId="0" fontId="28" fillId="0" borderId="53" xfId="0" applyFont="1" applyBorder="1" applyAlignment="1">
      <alignment horizontal="left" vertical="center" wrapText="1"/>
    </xf>
    <xf numFmtId="0" fontId="28" fillId="0" borderId="54" xfId="0" applyFont="1" applyBorder="1" applyAlignment="1">
      <alignment horizontal="left" vertical="center" wrapText="1"/>
    </xf>
    <xf numFmtId="0" fontId="28" fillId="0" borderId="18" xfId="0" applyFont="1" applyBorder="1" applyAlignment="1">
      <alignment horizontal="left" vertical="center" wrapText="1"/>
    </xf>
    <xf numFmtId="0" fontId="28" fillId="0" borderId="19" xfId="0" applyFont="1" applyBorder="1" applyAlignment="1">
      <alignment horizontal="left" vertical="center" wrapText="1"/>
    </xf>
    <xf numFmtId="0" fontId="28" fillId="0" borderId="20" xfId="0" applyFont="1" applyBorder="1" applyAlignment="1">
      <alignment horizontal="left" vertical="center" wrapText="1"/>
    </xf>
    <xf numFmtId="0" fontId="23" fillId="26" borderId="15" xfId="0" applyFont="1" applyFill="1" applyBorder="1" applyAlignment="1">
      <alignment horizontal="center" vertical="center"/>
    </xf>
    <xf numFmtId="0" fontId="23" fillId="0" borderId="36" xfId="0" applyFont="1" applyBorder="1" applyAlignment="1">
      <alignment horizontal="center" vertical="center"/>
    </xf>
    <xf numFmtId="0" fontId="23" fillId="0" borderId="38" xfId="0" applyFont="1" applyBorder="1" applyAlignment="1">
      <alignment horizontal="center" vertical="center"/>
    </xf>
    <xf numFmtId="0" fontId="23" fillId="26" borderId="10" xfId="0" applyFont="1" applyFill="1" applyBorder="1" applyAlignment="1">
      <alignment horizontal="center" vertical="center"/>
    </xf>
    <xf numFmtId="0" fontId="23" fillId="26" borderId="13"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20" xfId="0" applyFont="1" applyFill="1" applyBorder="1" applyAlignment="1">
      <alignment horizontal="center" vertical="center"/>
    </xf>
    <xf numFmtId="0" fontId="29" fillId="0" borderId="14" xfId="0" applyFont="1" applyBorder="1" applyAlignment="1">
      <alignment horizontal="left" vertical="center"/>
    </xf>
    <xf numFmtId="0" fontId="28" fillId="0" borderId="43" xfId="0" applyFont="1" applyBorder="1" applyAlignment="1">
      <alignment horizontal="left" vertical="center" wrapText="1"/>
    </xf>
    <xf numFmtId="0" fontId="28" fillId="0" borderId="44" xfId="0" applyFont="1" applyBorder="1" applyAlignment="1">
      <alignment horizontal="left" vertical="center" wrapText="1"/>
    </xf>
    <xf numFmtId="0" fontId="28" fillId="0" borderId="45" xfId="0" applyFont="1" applyBorder="1" applyAlignment="1">
      <alignment horizontal="left" vertical="center" wrapText="1"/>
    </xf>
    <xf numFmtId="0" fontId="28" fillId="0" borderId="11" xfId="0" applyFont="1" applyBorder="1" applyAlignment="1">
      <alignment horizontal="left" vertical="center" wrapText="1"/>
    </xf>
    <xf numFmtId="0" fontId="28" fillId="0" borderId="0" xfId="0" applyFont="1" applyBorder="1" applyAlignment="1">
      <alignment horizontal="left" vertical="center" wrapText="1"/>
    </xf>
    <xf numFmtId="0" fontId="28" fillId="0" borderId="23" xfId="0" applyFont="1" applyBorder="1" applyAlignment="1">
      <alignment horizontal="left" vertical="center" wrapText="1"/>
    </xf>
    <xf numFmtId="0" fontId="28" fillId="0" borderId="46" xfId="0" applyFont="1" applyBorder="1" applyAlignment="1">
      <alignment horizontal="left" vertical="center"/>
    </xf>
    <xf numFmtId="0" fontId="28" fillId="0" borderId="47" xfId="0" applyFont="1" applyBorder="1" applyAlignment="1">
      <alignment horizontal="left" vertical="center"/>
    </xf>
    <xf numFmtId="0" fontId="28" fillId="0" borderId="48" xfId="0" applyFont="1" applyBorder="1" applyAlignment="1">
      <alignment horizontal="left" vertical="center"/>
    </xf>
    <xf numFmtId="0" fontId="28" fillId="27" borderId="49" xfId="0" applyFont="1" applyFill="1" applyBorder="1" applyAlignment="1">
      <alignment horizontal="center" vertical="center"/>
    </xf>
    <xf numFmtId="0" fontId="28" fillId="27" borderId="50" xfId="0" applyFont="1" applyFill="1" applyBorder="1" applyAlignment="1">
      <alignment horizontal="center" vertical="center"/>
    </xf>
    <xf numFmtId="0" fontId="28" fillId="0" borderId="50" xfId="0" applyFont="1" applyBorder="1" applyAlignment="1">
      <alignment horizontal="center" vertical="center"/>
    </xf>
    <xf numFmtId="0" fontId="28" fillId="0" borderId="49" xfId="0" applyFont="1" applyBorder="1" applyAlignment="1">
      <alignment horizontal="left" vertical="center"/>
    </xf>
    <xf numFmtId="0" fontId="28" fillId="0" borderId="50" xfId="0" applyFont="1" applyBorder="1" applyAlignment="1">
      <alignment horizontal="left" vertical="center"/>
    </xf>
    <xf numFmtId="0" fontId="28" fillId="0" borderId="50" xfId="0" applyFont="1" applyBorder="1" applyAlignment="1">
      <alignment horizontal="right" vertical="center"/>
    </xf>
    <xf numFmtId="0" fontId="28" fillId="0" borderId="49" xfId="0" applyFont="1" applyBorder="1" applyAlignment="1">
      <alignment horizontal="center" vertical="center"/>
    </xf>
    <xf numFmtId="0" fontId="28" fillId="0" borderId="51" xfId="0" applyFont="1" applyBorder="1" applyAlignment="1">
      <alignment horizontal="left" vertical="center"/>
    </xf>
    <xf numFmtId="0" fontId="29" fillId="0" borderId="24" xfId="0" applyFont="1" applyBorder="1" applyAlignment="1">
      <alignment horizontal="left" vertical="center"/>
    </xf>
    <xf numFmtId="0" fontId="28" fillId="0" borderId="0" xfId="0" applyFont="1" applyAlignment="1">
      <alignment horizontal="left" vertical="center" wrapText="1"/>
    </xf>
    <xf numFmtId="0" fontId="23" fillId="0" borderId="0" xfId="0" applyFont="1" applyBorder="1" applyAlignment="1">
      <alignment horizontal="center" vertical="center"/>
    </xf>
    <xf numFmtId="38" fontId="23" fillId="0" borderId="19" xfId="33" applyFont="1" applyFill="1" applyBorder="1" applyAlignment="1">
      <alignment horizontal="right" vertical="center"/>
    </xf>
    <xf numFmtId="0" fontId="23" fillId="26" borderId="16" xfId="0" applyFont="1" applyFill="1" applyBorder="1" applyAlignment="1">
      <alignment horizontal="center" vertical="center"/>
    </xf>
    <xf numFmtId="38" fontId="23" fillId="24" borderId="10" xfId="33" applyFont="1" applyFill="1" applyBorder="1" applyAlignment="1">
      <alignment horizontal="right" vertical="center"/>
    </xf>
    <xf numFmtId="0" fontId="28" fillId="0" borderId="14" xfId="0" applyFont="1" applyFill="1" applyBorder="1" applyAlignment="1">
      <alignment horizontal="right" vertical="center"/>
    </xf>
    <xf numFmtId="0" fontId="28" fillId="26" borderId="24" xfId="0" applyFont="1" applyFill="1" applyBorder="1" applyAlignment="1">
      <alignment horizontal="center" vertical="center"/>
    </xf>
    <xf numFmtId="38" fontId="28" fillId="24" borderId="14" xfId="33" applyFont="1" applyFill="1" applyBorder="1" applyAlignment="1">
      <alignment horizontal="right" vertical="center"/>
    </xf>
    <xf numFmtId="0" fontId="31" fillId="30" borderId="98" xfId="43" applyFont="1" applyFill="1" applyBorder="1" applyAlignment="1">
      <alignment horizontal="left" vertical="center"/>
    </xf>
    <xf numFmtId="0" fontId="31" fillId="30" borderId="78" xfId="43" applyFont="1" applyFill="1" applyBorder="1" applyAlignment="1">
      <alignment vertical="center"/>
    </xf>
    <xf numFmtId="178" fontId="31" fillId="29" borderId="78" xfId="43" applyNumberFormat="1" applyFont="1" applyFill="1" applyBorder="1" applyAlignment="1">
      <alignment horizontal="right" vertical="center"/>
    </xf>
    <xf numFmtId="0" fontId="31" fillId="29" borderId="80" xfId="43" applyFont="1" applyFill="1" applyBorder="1" applyAlignment="1">
      <alignment horizontal="right" vertical="center"/>
    </xf>
    <xf numFmtId="178" fontId="31" fillId="29" borderId="100" xfId="43" applyNumberFormat="1" applyFont="1" applyFill="1" applyBorder="1" applyAlignment="1">
      <alignment horizontal="right" vertical="center"/>
    </xf>
    <xf numFmtId="0" fontId="31" fillId="29" borderId="101" xfId="43" applyFont="1" applyFill="1" applyBorder="1" applyAlignment="1">
      <alignment horizontal="right" vertical="center"/>
    </xf>
    <xf numFmtId="0" fontId="33" fillId="0" borderId="56" xfId="43" applyFont="1" applyBorder="1" applyAlignment="1">
      <alignment horizontal="center" vertical="center"/>
    </xf>
    <xf numFmtId="0" fontId="33" fillId="0" borderId="57" xfId="43" applyFont="1" applyBorder="1" applyAlignment="1">
      <alignment horizontal="center" vertical="center"/>
    </xf>
    <xf numFmtId="0" fontId="33" fillId="0" borderId="58" xfId="43" applyFont="1" applyBorder="1" applyAlignment="1">
      <alignment horizontal="center" vertical="center"/>
    </xf>
    <xf numFmtId="0" fontId="35" fillId="0" borderId="10" xfId="43" applyFont="1" applyBorder="1" applyAlignment="1" applyProtection="1">
      <alignment vertical="center"/>
      <protection locked="0"/>
    </xf>
    <xf numFmtId="0" fontId="35" fillId="0" borderId="13" xfId="0" applyFont="1" applyBorder="1" applyAlignment="1" applyProtection="1">
      <alignment vertical="center"/>
      <protection locked="0"/>
    </xf>
    <xf numFmtId="0" fontId="35" fillId="0" borderId="12" xfId="0" applyFont="1" applyBorder="1" applyAlignment="1" applyProtection="1">
      <alignment vertical="center"/>
      <protection locked="0"/>
    </xf>
    <xf numFmtId="0" fontId="31" fillId="0" borderId="59" xfId="43" applyFont="1" applyBorder="1" applyAlignment="1">
      <alignment horizontal="center" vertical="center" shrinkToFit="1"/>
    </xf>
    <xf numFmtId="0" fontId="31" fillId="0" borderId="40" xfId="43" applyFont="1" applyBorder="1" applyAlignment="1">
      <alignment horizontal="center" vertical="center"/>
    </xf>
    <xf numFmtId="0" fontId="31" fillId="0" borderId="42" xfId="43" applyFont="1" applyBorder="1" applyAlignment="1">
      <alignment horizontal="center" vertical="center" shrinkToFit="1"/>
    </xf>
    <xf numFmtId="0" fontId="31" fillId="0" borderId="22" xfId="43" applyFont="1" applyBorder="1" applyAlignment="1">
      <alignment horizontal="center" vertical="center"/>
    </xf>
    <xf numFmtId="0" fontId="31" fillId="0" borderId="42" xfId="43" applyFont="1" applyBorder="1" applyAlignment="1">
      <alignment horizontal="center" vertical="center" wrapText="1" shrinkToFit="1"/>
    </xf>
    <xf numFmtId="0" fontId="31" fillId="0" borderId="22" xfId="43" applyFont="1" applyBorder="1" applyAlignment="1">
      <alignment horizontal="center" vertical="center" shrinkToFit="1"/>
    </xf>
    <xf numFmtId="0" fontId="31" fillId="0" borderId="72" xfId="43" applyFont="1" applyBorder="1" applyAlignment="1">
      <alignment horizontal="center" vertical="center" shrinkToFit="1"/>
    </xf>
    <xf numFmtId="0" fontId="6" fillId="0" borderId="60" xfId="43" applyFont="1" applyFill="1" applyBorder="1" applyAlignment="1" applyProtection="1">
      <alignment horizontal="center" vertical="center" wrapText="1"/>
      <protection locked="0"/>
    </xf>
    <xf numFmtId="0" fontId="6" fillId="0" borderId="65" xfId="43" applyFont="1" applyBorder="1" applyAlignment="1" applyProtection="1">
      <alignment horizontal="center" vertical="center"/>
      <protection locked="0"/>
    </xf>
    <xf numFmtId="0" fontId="34" fillId="31" borderId="62" xfId="43" applyFont="1" applyFill="1" applyBorder="1" applyAlignment="1">
      <alignment horizontal="center" vertical="center"/>
    </xf>
    <xf numFmtId="0" fontId="34" fillId="31" borderId="63" xfId="43" applyFont="1" applyFill="1" applyBorder="1" applyAlignment="1">
      <alignment horizontal="center" vertical="center"/>
    </xf>
    <xf numFmtId="0" fontId="34" fillId="31" borderId="64" xfId="43" applyFont="1" applyFill="1" applyBorder="1" applyAlignment="1">
      <alignment horizontal="center" vertical="center"/>
    </xf>
    <xf numFmtId="0" fontId="31" fillId="0" borderId="66" xfId="43" applyFont="1" applyFill="1" applyBorder="1" applyAlignment="1" applyProtection="1">
      <alignment horizontal="center" vertical="center" wrapText="1"/>
      <protection locked="0"/>
    </xf>
    <xf numFmtId="0" fontId="31" fillId="0" borderId="73" xfId="43" applyFont="1" applyBorder="1" applyAlignment="1" applyProtection="1">
      <alignment horizontal="center" vertical="center" wrapText="1"/>
      <protection locked="0"/>
    </xf>
    <xf numFmtId="0" fontId="34" fillId="28" borderId="71" xfId="43" applyFont="1" applyFill="1" applyBorder="1" applyAlignment="1">
      <alignment horizontal="center" vertical="center" wrapText="1"/>
    </xf>
    <xf numFmtId="0" fontId="31" fillId="28" borderId="77" xfId="43"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xr:uid="{00000000-0005-0000-0000-00002A000000}"/>
    <cellStyle name="良い" xfId="42" builtinId="26" customBuiltin="1"/>
  </cellStyles>
  <dxfs count="8">
    <dxf>
      <fill>
        <patternFill>
          <bgColor rgb="FFFFC7CE"/>
        </patternFill>
      </fill>
    </dxf>
    <dxf>
      <font>
        <color theme="5" tint="0.39994506668294322"/>
      </font>
    </dxf>
    <dxf>
      <font>
        <color theme="5"/>
      </font>
    </dxf>
    <dxf>
      <font>
        <color theme="5"/>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198782</xdr:colOff>
      <xdr:row>3</xdr:row>
      <xdr:rowOff>49696</xdr:rowOff>
    </xdr:from>
    <xdr:to>
      <xdr:col>44</xdr:col>
      <xdr:colOff>232603</xdr:colOff>
      <xdr:row>10</xdr:row>
      <xdr:rowOff>95249</xdr:rowOff>
    </xdr:to>
    <xdr:sp macro="" textlink="">
      <xdr:nvSpPr>
        <xdr:cNvPr id="2" name="Shape 1">
          <a:extLst>
            <a:ext uri="{FF2B5EF4-FFF2-40B4-BE49-F238E27FC236}">
              <a16:creationId xmlns:a16="http://schemas.microsoft.com/office/drawing/2014/main" id="{00000000-0008-0000-0200-000002000000}"/>
            </a:ext>
          </a:extLst>
        </xdr:cNvPr>
        <xdr:cNvSpPr/>
      </xdr:nvSpPr>
      <xdr:spPr>
        <a:xfrm>
          <a:off x="7107582" y="678346"/>
          <a:ext cx="2929421" cy="1055203"/>
        </a:xfrm>
        <a:prstGeom prst="rect">
          <a:avLst/>
        </a:prstGeom>
        <a:solidFill>
          <a:schemeClr val="accent1">
            <a:lumMod val="40000"/>
            <a:lumOff val="60000"/>
          </a:schemeClr>
        </a:solidFill>
        <a:ln w="9525" cmpd="sng">
          <a:solidFill>
            <a:schemeClr val="lt1">
              <a:shade val="50000"/>
            </a:schemeClr>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2000">
              <a:solidFill>
                <a:srgbClr val="000000"/>
              </a:solidFill>
              <a:latin typeface="MS Pゴシック"/>
            </a:rPr>
            <a:t>※</a:t>
          </a:r>
          <a:r>
            <a:rPr lang="ja-JP" altLang="en-US" sz="2000">
              <a:solidFill>
                <a:srgbClr val="000000"/>
              </a:solidFill>
              <a:latin typeface="ＭＳ Ｐゴシック" panose="020B0600070205080204" pitchFamily="50" charset="-128"/>
              <a:ea typeface="ＭＳ Ｐゴシック" panose="020B0600070205080204" pitchFamily="50" charset="-128"/>
            </a:rPr>
            <a:t>青</a:t>
          </a:r>
          <a:r>
            <a:rPr lang="en-US" sz="2000">
              <a:solidFill>
                <a:srgbClr val="000000"/>
              </a:solidFill>
              <a:latin typeface="MS Pゴシック"/>
            </a:rPr>
            <a:t>色のセルは、</a:t>
          </a:r>
          <a:r>
            <a:rPr lang="ja-JP" altLang="en-US" sz="2000">
              <a:solidFill>
                <a:srgbClr val="000000"/>
              </a:solidFill>
              <a:latin typeface="ＭＳ Ｐゴシック" panose="020B0600070205080204" pitchFamily="50" charset="-128"/>
              <a:ea typeface="ＭＳ Ｐゴシック" panose="020B0600070205080204" pitchFamily="50" charset="-128"/>
            </a:rPr>
            <a:t>プルダウンで選択してください</a:t>
          </a:r>
          <a:r>
            <a:rPr lang="en-US" sz="2000">
              <a:solidFill>
                <a:srgbClr val="000000"/>
              </a:solidFill>
              <a:latin typeface="MS Pゴシック"/>
            </a:rPr>
            <a:t>。</a:t>
          </a:r>
        </a:p>
      </xdr:txBody>
    </xdr:sp>
    <xdr:clientData/>
  </xdr:twoCellAnchor>
  <xdr:twoCellAnchor>
    <xdr:from>
      <xdr:col>35</xdr:col>
      <xdr:colOff>27609</xdr:colOff>
      <xdr:row>13</xdr:row>
      <xdr:rowOff>66260</xdr:rowOff>
    </xdr:from>
    <xdr:to>
      <xdr:col>44</xdr:col>
      <xdr:colOff>269047</xdr:colOff>
      <xdr:row>20</xdr:row>
      <xdr:rowOff>117059</xdr:rowOff>
    </xdr:to>
    <xdr:sp macro="" textlink="">
      <xdr:nvSpPr>
        <xdr:cNvPr id="3" name="Shape 1">
          <a:extLst>
            <a:ext uri="{FF2B5EF4-FFF2-40B4-BE49-F238E27FC236}">
              <a16:creationId xmlns:a16="http://schemas.microsoft.com/office/drawing/2014/main" id="{00000000-0008-0000-0200-000003000000}"/>
            </a:ext>
          </a:extLst>
        </xdr:cNvPr>
        <xdr:cNvSpPr/>
      </xdr:nvSpPr>
      <xdr:spPr>
        <a:xfrm>
          <a:off x="7145959" y="2123660"/>
          <a:ext cx="2927488" cy="1123949"/>
        </a:xfrm>
        <a:prstGeom prst="rect">
          <a:avLst/>
        </a:prstGeom>
        <a:solidFill>
          <a:srgbClr val="FFFF66"/>
        </a:solidFill>
        <a:ln w="9525" cmpd="sng">
          <a:solidFill>
            <a:schemeClr val="lt1">
              <a:shade val="50000"/>
            </a:schemeClr>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2000">
              <a:solidFill>
                <a:srgbClr val="000000"/>
              </a:solidFill>
              <a:latin typeface="MS Pゴシック"/>
            </a:rPr>
            <a:t>※黄色のセルは、計算式が入っています。</a:t>
          </a:r>
        </a:p>
      </xdr:txBody>
    </xdr:sp>
    <xdr:clientData/>
  </xdr:twoCellAnchor>
  <xdr:twoCellAnchor>
    <xdr:from>
      <xdr:col>11</xdr:col>
      <xdr:colOff>193261</xdr:colOff>
      <xdr:row>9</xdr:row>
      <xdr:rowOff>0</xdr:rowOff>
    </xdr:from>
    <xdr:to>
      <xdr:col>12</xdr:col>
      <xdr:colOff>187739</xdr:colOff>
      <xdr:row>10</xdr:row>
      <xdr:rowOff>44174</xdr:rowOff>
    </xdr:to>
    <xdr:sp macro="" textlink="">
      <xdr:nvSpPr>
        <xdr:cNvPr id="4" name="楕円 3">
          <a:extLst>
            <a:ext uri="{FF2B5EF4-FFF2-40B4-BE49-F238E27FC236}">
              <a16:creationId xmlns:a16="http://schemas.microsoft.com/office/drawing/2014/main" id="{00000000-0008-0000-0200-000004000000}"/>
            </a:ext>
          </a:extLst>
        </xdr:cNvPr>
        <xdr:cNvSpPr/>
      </xdr:nvSpPr>
      <xdr:spPr>
        <a:xfrm>
          <a:off x="2498311" y="1498600"/>
          <a:ext cx="204028" cy="18387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154609</xdr:colOff>
      <xdr:row>5</xdr:row>
      <xdr:rowOff>121478</xdr:rowOff>
    </xdr:from>
    <xdr:to>
      <xdr:col>30</xdr:col>
      <xdr:colOff>81550</xdr:colOff>
      <xdr:row>9</xdr:row>
      <xdr:rowOff>29899</xdr:rowOff>
    </xdr:to>
    <xdr:sp macro="" textlink="">
      <xdr:nvSpPr>
        <xdr:cNvPr id="5" name="AutoShape 1">
          <a:extLst>
            <a:ext uri="{FF2B5EF4-FFF2-40B4-BE49-F238E27FC236}">
              <a16:creationId xmlns:a16="http://schemas.microsoft.com/office/drawing/2014/main" id="{00000000-0008-0000-0200-000005000000}"/>
            </a:ext>
          </a:extLst>
        </xdr:cNvPr>
        <xdr:cNvSpPr>
          <a:spLocks noChangeArrowheads="1"/>
        </xdr:cNvSpPr>
      </xdr:nvSpPr>
      <xdr:spPr bwMode="auto">
        <a:xfrm>
          <a:off x="4758359" y="1061278"/>
          <a:ext cx="1393791" cy="467221"/>
        </a:xfrm>
        <a:prstGeom prst="wedgeRectCallout">
          <a:avLst>
            <a:gd name="adj1" fmla="val -7630"/>
            <a:gd name="adj2" fmla="val -8640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事業所ごとに届出する場合は事業所番号を記入してください。</a:t>
          </a:r>
          <a:endParaRPr lang="ja-JP" altLang="en-US" sz="900" b="0" i="0" u="none" strike="noStrike" baseline="0">
            <a:solidFill>
              <a:srgbClr val="000000"/>
            </a:solidFill>
            <a:latin typeface="Times New Roman"/>
            <a:cs typeface="Times New Roman"/>
          </a:endParaRPr>
        </a:p>
        <a:p>
          <a:pPr algn="l" rtl="0">
            <a:defRPr sz="1000"/>
          </a:pPr>
          <a:endParaRPr lang="ja-JP" altLang="en-US"/>
        </a:p>
      </xdr:txBody>
    </xdr:sp>
    <xdr:clientData/>
  </xdr:twoCellAnchor>
  <xdr:twoCellAnchor>
    <xdr:from>
      <xdr:col>17</xdr:col>
      <xdr:colOff>66261</xdr:colOff>
      <xdr:row>13</xdr:row>
      <xdr:rowOff>115956</xdr:rowOff>
    </xdr:from>
    <xdr:to>
      <xdr:col>32</xdr:col>
      <xdr:colOff>35080</xdr:colOff>
      <xdr:row>16</xdr:row>
      <xdr:rowOff>57150</xdr:rowOff>
    </xdr:to>
    <xdr:sp macro="" textlink="">
      <xdr:nvSpPr>
        <xdr:cNvPr id="6" name="AutoShape 3">
          <a:extLst>
            <a:ext uri="{FF2B5EF4-FFF2-40B4-BE49-F238E27FC236}">
              <a16:creationId xmlns:a16="http://schemas.microsoft.com/office/drawing/2014/main" id="{00000000-0008-0000-0200-000006000000}"/>
            </a:ext>
          </a:extLst>
        </xdr:cNvPr>
        <xdr:cNvSpPr>
          <a:spLocks noChangeArrowheads="1"/>
        </xdr:cNvSpPr>
      </xdr:nvSpPr>
      <xdr:spPr bwMode="auto">
        <a:xfrm>
          <a:off x="3628611" y="2173356"/>
          <a:ext cx="2896169" cy="360294"/>
        </a:xfrm>
        <a:prstGeom prst="wedgeRectCallout">
          <a:avLst>
            <a:gd name="adj1" fmla="val -74343"/>
            <a:gd name="adj2" fmla="val -97934"/>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a:ea typeface="ＭＳ ゴシック"/>
            </a:rPr>
            <a:t>事業所ごとに届出する場合は事業所の名称、所在地及びサービス種別の情報を記入してください。</a:t>
          </a:r>
          <a:endParaRPr lang="ja-JP" altLang="en-US" sz="900" b="0" i="0" u="none" strike="noStrike" baseline="0">
            <a:solidFill>
              <a:srgbClr val="FF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a:p>
      </xdr:txBody>
    </xdr:sp>
    <xdr:clientData/>
  </xdr:twoCellAnchor>
  <xdr:twoCellAnchor>
    <xdr:from>
      <xdr:col>19</xdr:col>
      <xdr:colOff>152400</xdr:colOff>
      <xdr:row>19</xdr:row>
      <xdr:rowOff>0</xdr:rowOff>
    </xdr:from>
    <xdr:to>
      <xdr:col>20</xdr:col>
      <xdr:colOff>146878</xdr:colOff>
      <xdr:row>19</xdr:row>
      <xdr:rowOff>183874</xdr:rowOff>
    </xdr:to>
    <xdr:sp macro="" textlink="">
      <xdr:nvSpPr>
        <xdr:cNvPr id="7" name="楕円 6">
          <a:extLst>
            <a:ext uri="{FF2B5EF4-FFF2-40B4-BE49-F238E27FC236}">
              <a16:creationId xmlns:a16="http://schemas.microsoft.com/office/drawing/2014/main" id="{00000000-0008-0000-0200-000007000000}"/>
            </a:ext>
          </a:extLst>
        </xdr:cNvPr>
        <xdr:cNvSpPr/>
      </xdr:nvSpPr>
      <xdr:spPr>
        <a:xfrm>
          <a:off x="3917950" y="2921000"/>
          <a:ext cx="204028" cy="18387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177800</xdr:colOff>
      <xdr:row>21</xdr:row>
      <xdr:rowOff>44451</xdr:rowOff>
    </xdr:from>
    <xdr:to>
      <xdr:col>30</xdr:col>
      <xdr:colOff>174222</xdr:colOff>
      <xdr:row>24</xdr:row>
      <xdr:rowOff>152401</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4511675" y="3444876"/>
          <a:ext cx="2282422" cy="73660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a:solidFill>
                <a:srgbClr val="FF0000"/>
              </a:solidFill>
            </a:rPr>
            <a:t>⑤及び⑥を記入する場合は、③及び④を記入する必要はありません。</a:t>
          </a:r>
          <a:endParaRPr kumimoji="1" lang="en-US" altLang="ja-JP" sz="900">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rgbClr val="FF0000"/>
              </a:solidFill>
            </a:rPr>
            <a:t>※</a:t>
          </a:r>
          <a:r>
            <a:rPr kumimoji="1" lang="ja-JP" altLang="en-US" sz="900">
              <a:solidFill>
                <a:srgbClr val="FF0000"/>
              </a:solidFill>
            </a:rPr>
            <a:t>③及び④</a:t>
          </a:r>
          <a:r>
            <a:rPr kumimoji="1" lang="ja-JP" altLang="ja-JP" sz="900">
              <a:solidFill>
                <a:srgbClr val="FF0000"/>
              </a:solidFill>
              <a:effectLst/>
              <a:latin typeface="+mn-lt"/>
              <a:ea typeface="+mn-ea"/>
              <a:cs typeface="+mn-cs"/>
            </a:rPr>
            <a:t>を記入する場合は、</a:t>
          </a:r>
          <a:r>
            <a:rPr kumimoji="1" lang="ja-JP" altLang="en-US" sz="900">
              <a:solidFill>
                <a:srgbClr val="FF0000"/>
              </a:solidFill>
              <a:effectLst/>
              <a:latin typeface="+mn-lt"/>
              <a:ea typeface="+mn-ea"/>
              <a:cs typeface="+mn-cs"/>
            </a:rPr>
            <a:t>⑤及び⑥</a:t>
          </a:r>
          <a:r>
            <a:rPr kumimoji="1" lang="ja-JP" altLang="ja-JP" sz="900">
              <a:solidFill>
                <a:srgbClr val="FF0000"/>
              </a:solidFill>
              <a:effectLst/>
              <a:latin typeface="+mn-lt"/>
              <a:ea typeface="+mn-ea"/>
              <a:cs typeface="+mn-cs"/>
            </a:rPr>
            <a:t>を記入する必要はありません。</a:t>
          </a:r>
          <a:endParaRPr lang="ja-JP" altLang="ja-JP" sz="900">
            <a:solidFill>
              <a:srgbClr val="FF0000"/>
            </a:solidFill>
            <a:effectLst/>
          </a:endParaRPr>
        </a:p>
        <a:p>
          <a:pPr algn="l"/>
          <a:endParaRPr kumimoji="1" lang="ja-JP" altLang="en-US" sz="800">
            <a:solidFill>
              <a:srgbClr val="FF0000"/>
            </a:solidFill>
          </a:endParaRPr>
        </a:p>
      </xdr:txBody>
    </xdr:sp>
    <xdr:clientData/>
  </xdr:twoCellAnchor>
  <xdr:twoCellAnchor>
    <xdr:from>
      <xdr:col>16</xdr:col>
      <xdr:colOff>6350</xdr:colOff>
      <xdr:row>27</xdr:row>
      <xdr:rowOff>63501</xdr:rowOff>
    </xdr:from>
    <xdr:to>
      <xdr:col>24</xdr:col>
      <xdr:colOff>200715</xdr:colOff>
      <xdr:row>29</xdr:row>
      <xdr:rowOff>95251</xdr:rowOff>
    </xdr:to>
    <xdr:sp macro="" textlink="">
      <xdr:nvSpPr>
        <xdr:cNvPr id="9" name="AutoShape 4">
          <a:extLst>
            <a:ext uri="{FF2B5EF4-FFF2-40B4-BE49-F238E27FC236}">
              <a16:creationId xmlns:a16="http://schemas.microsoft.com/office/drawing/2014/main" id="{00000000-0008-0000-0200-000009000000}"/>
            </a:ext>
          </a:extLst>
        </xdr:cNvPr>
        <xdr:cNvSpPr>
          <a:spLocks noChangeArrowheads="1"/>
        </xdr:cNvSpPr>
      </xdr:nvSpPr>
      <xdr:spPr bwMode="auto">
        <a:xfrm>
          <a:off x="3663950" y="4721226"/>
          <a:ext cx="1785040" cy="450850"/>
        </a:xfrm>
        <a:prstGeom prst="wedgeRectCallout">
          <a:avLst>
            <a:gd name="adj1" fmla="val 63764"/>
            <a:gd name="adj2" fmla="val 21444"/>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mn-ea"/>
              <a:ea typeface="+mn-ea"/>
              <a:cs typeface="Times New Roman"/>
            </a:rPr>
            <a:t>加算（</a:t>
          </a:r>
          <a:r>
            <a:rPr lang="en-US" altLang="ja-JP" sz="900" b="0" i="0" u="none" strike="noStrike" baseline="0">
              <a:solidFill>
                <a:srgbClr val="FF0000"/>
              </a:solidFill>
              <a:latin typeface="+mn-ea"/>
              <a:ea typeface="+mn-ea"/>
              <a:cs typeface="Times New Roman"/>
            </a:rPr>
            <a:t>Ⅰ</a:t>
          </a:r>
          <a:r>
            <a:rPr lang="ja-JP" altLang="en-US" sz="900" b="0" i="0" u="none" strike="noStrike" baseline="0">
              <a:solidFill>
                <a:srgbClr val="FF0000"/>
              </a:solidFill>
              <a:latin typeface="+mn-ea"/>
              <a:ea typeface="+mn-ea"/>
              <a:cs typeface="Times New Roman"/>
            </a:rPr>
            <a:t>）で算定した場合と</a:t>
          </a:r>
          <a:endParaRPr lang="en-US" altLang="ja-JP" sz="900" b="0" i="0" u="none" strike="noStrike" baseline="0">
            <a:solidFill>
              <a:srgbClr val="FF0000"/>
            </a:solidFill>
            <a:latin typeface="+mn-ea"/>
            <a:ea typeface="+mn-ea"/>
            <a:cs typeface="Times New Roman"/>
          </a:endParaRPr>
        </a:p>
        <a:p>
          <a:pPr algn="l" rtl="0">
            <a:lnSpc>
              <a:spcPts val="1000"/>
            </a:lnSpc>
            <a:defRPr sz="1000"/>
          </a:pPr>
          <a:r>
            <a:rPr lang="ja-JP" altLang="en-US" sz="900" b="0" i="0" u="none" strike="noStrike" baseline="0">
              <a:solidFill>
                <a:srgbClr val="FF0000"/>
              </a:solidFill>
              <a:latin typeface="+mn-ea"/>
              <a:ea typeface="+mn-ea"/>
              <a:cs typeface="Times New Roman"/>
            </a:rPr>
            <a:t>加算（</a:t>
          </a:r>
          <a:r>
            <a:rPr lang="en-US" altLang="ja-JP" sz="900" b="0" i="0" u="none" strike="noStrike" baseline="0">
              <a:solidFill>
                <a:srgbClr val="FF0000"/>
              </a:solidFill>
              <a:latin typeface="+mn-ea"/>
              <a:ea typeface="+mn-ea"/>
              <a:cs typeface="Times New Roman"/>
            </a:rPr>
            <a:t>Ⅱ</a:t>
          </a:r>
          <a:r>
            <a:rPr lang="ja-JP" altLang="en-US" sz="900" b="0" i="0" u="none" strike="noStrike" baseline="0">
              <a:solidFill>
                <a:srgbClr val="FF0000"/>
              </a:solidFill>
              <a:latin typeface="+mn-ea"/>
              <a:ea typeface="+mn-ea"/>
              <a:cs typeface="Times New Roman"/>
            </a:rPr>
            <a:t>）で算定した場合の差額</a:t>
          </a:r>
          <a:endParaRPr lang="ja-JP" altLang="en-US" sz="900">
            <a:solidFill>
              <a:srgbClr val="FF0000"/>
            </a:solidFill>
            <a:latin typeface="+mn-ea"/>
            <a:ea typeface="+mn-ea"/>
          </a:endParaRPr>
        </a:p>
      </xdr:txBody>
    </xdr:sp>
    <xdr:clientData/>
  </xdr:twoCellAnchor>
  <xdr:twoCellAnchor>
    <xdr:from>
      <xdr:col>16</xdr:col>
      <xdr:colOff>114300</xdr:colOff>
      <xdr:row>30</xdr:row>
      <xdr:rowOff>57150</xdr:rowOff>
    </xdr:from>
    <xdr:to>
      <xdr:col>25</xdr:col>
      <xdr:colOff>99116</xdr:colOff>
      <xdr:row>32</xdr:row>
      <xdr:rowOff>141772</xdr:rowOff>
    </xdr:to>
    <xdr:sp macro="" textlink="">
      <xdr:nvSpPr>
        <xdr:cNvPr id="10" name="AutoShape 4">
          <a:extLst>
            <a:ext uri="{FF2B5EF4-FFF2-40B4-BE49-F238E27FC236}">
              <a16:creationId xmlns:a16="http://schemas.microsoft.com/office/drawing/2014/main" id="{00000000-0008-0000-0200-00000A000000}"/>
            </a:ext>
          </a:extLst>
        </xdr:cNvPr>
        <xdr:cNvSpPr>
          <a:spLocks noChangeArrowheads="1"/>
        </xdr:cNvSpPr>
      </xdr:nvSpPr>
      <xdr:spPr bwMode="auto">
        <a:xfrm>
          <a:off x="3467100" y="4864100"/>
          <a:ext cx="1654866" cy="503722"/>
        </a:xfrm>
        <a:prstGeom prst="wedgeRectCallout">
          <a:avLst>
            <a:gd name="adj1" fmla="val 59988"/>
            <a:gd name="adj2" fmla="val -30113"/>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⑥賃金改善所要額は、⑤介護職員処遇改善加算総額を上回る必要があります。</a:t>
          </a:r>
          <a:endParaRPr lang="ja-JP" altLang="en-US" sz="900" b="0" i="0" u="none" strike="noStrike" baseline="0">
            <a:solidFill>
              <a:srgbClr val="FF0000"/>
            </a:solidFill>
            <a:latin typeface="Times New Roman"/>
            <a:ea typeface="ＭＳ ゴシック"/>
            <a:cs typeface="Times New Roman"/>
          </a:endParaRPr>
        </a:p>
        <a:p>
          <a:pPr algn="l" rtl="0">
            <a:defRPr sz="1000"/>
          </a:pPr>
          <a:endParaRPr lang="ja-JP" altLang="en-US" sz="700" b="0" i="0" u="none" strike="noStrike" baseline="0">
            <a:solidFill>
              <a:srgbClr val="000000"/>
            </a:solidFill>
            <a:latin typeface="Times New Roman"/>
            <a:cs typeface="Times New Roman"/>
          </a:endParaRPr>
        </a:p>
        <a:p>
          <a:pPr algn="l" rtl="0">
            <a:lnSpc>
              <a:spcPts val="1100"/>
            </a:lnSpc>
            <a:defRPr sz="1000"/>
          </a:pPr>
          <a:endParaRPr lang="ja-JP" altLang="en-US"/>
        </a:p>
      </xdr:txBody>
    </xdr:sp>
    <xdr:clientData/>
  </xdr:twoCellAnchor>
  <xdr:twoCellAnchor>
    <xdr:from>
      <xdr:col>22</xdr:col>
      <xdr:colOff>50800</xdr:colOff>
      <xdr:row>59</xdr:row>
      <xdr:rowOff>57150</xdr:rowOff>
    </xdr:from>
    <xdr:to>
      <xdr:col>29</xdr:col>
      <xdr:colOff>73030</xdr:colOff>
      <xdr:row>62</xdr:row>
      <xdr:rowOff>31887</xdr:rowOff>
    </xdr:to>
    <xdr:sp macro="" textlink="">
      <xdr:nvSpPr>
        <xdr:cNvPr id="11" name="AutoShape 47">
          <a:extLst>
            <a:ext uri="{FF2B5EF4-FFF2-40B4-BE49-F238E27FC236}">
              <a16:creationId xmlns:a16="http://schemas.microsoft.com/office/drawing/2014/main" id="{00000000-0008-0000-0200-00000B000000}"/>
            </a:ext>
          </a:extLst>
        </xdr:cNvPr>
        <xdr:cNvSpPr>
          <a:spLocks noChangeArrowheads="1"/>
        </xdr:cNvSpPr>
      </xdr:nvSpPr>
      <xdr:spPr bwMode="auto">
        <a:xfrm>
          <a:off x="4445000" y="10331450"/>
          <a:ext cx="1489080" cy="285887"/>
        </a:xfrm>
        <a:prstGeom prst="wedgeRectCallout">
          <a:avLst>
            <a:gd name="adj1" fmla="val 43272"/>
            <a:gd name="adj2" fmla="val 14429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a:ea typeface="ＭＳ ゴシック"/>
              <a:cs typeface="+mn-cs"/>
            </a:rPr>
            <a:t>押印は不要です。</a:t>
          </a:r>
          <a:endParaRPr lang="ja-JP" altLang="en-US" sz="900" b="0" i="0" u="none" strike="noStrike" baseline="0">
            <a:solidFill>
              <a:srgbClr val="FF0000"/>
            </a:solidFill>
            <a:latin typeface="Times New Roman"/>
            <a:ea typeface="ＭＳ ゴシック"/>
            <a:cs typeface="Times New Roman"/>
          </a:endParaRPr>
        </a:p>
        <a:p>
          <a:pPr algn="l" rtl="0">
            <a:defRPr sz="1000"/>
          </a:pPr>
          <a:endParaRPr lang="ja-JP" altLang="en-US"/>
        </a:p>
      </xdr:txBody>
    </xdr:sp>
    <xdr:clientData/>
  </xdr:twoCellAnchor>
  <xdr:twoCellAnchor>
    <xdr:from>
      <xdr:col>16</xdr:col>
      <xdr:colOff>196850</xdr:colOff>
      <xdr:row>33</xdr:row>
      <xdr:rowOff>19050</xdr:rowOff>
    </xdr:from>
    <xdr:to>
      <xdr:col>25</xdr:col>
      <xdr:colOff>103808</xdr:colOff>
      <xdr:row>33</xdr:row>
      <xdr:rowOff>208032</xdr:rowOff>
    </xdr:to>
    <xdr:sp macro="" textlink="">
      <xdr:nvSpPr>
        <xdr:cNvPr id="12" name="四角形吹き出し 11">
          <a:extLst>
            <a:ext uri="{FF2B5EF4-FFF2-40B4-BE49-F238E27FC236}">
              <a16:creationId xmlns:a16="http://schemas.microsoft.com/office/drawing/2014/main" id="{00000000-0008-0000-0200-00000C000000}"/>
            </a:ext>
          </a:extLst>
        </xdr:cNvPr>
        <xdr:cNvSpPr/>
      </xdr:nvSpPr>
      <xdr:spPr>
        <a:xfrm>
          <a:off x="3549650" y="5873750"/>
          <a:ext cx="1577008" cy="188982"/>
        </a:xfrm>
        <a:prstGeom prst="wedgeRectCallout">
          <a:avLst>
            <a:gd name="adj1" fmla="val 65508"/>
            <a:gd name="adj2" fmla="val -145396"/>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solidFill>
                <a:srgbClr val="FF0000"/>
              </a:solidFill>
            </a:rPr>
            <a:t>特定処遇改善加算分は除く</a:t>
          </a:r>
        </a:p>
      </xdr:txBody>
    </xdr:sp>
    <xdr:clientData/>
  </xdr:twoCellAnchor>
  <xdr:twoCellAnchor>
    <xdr:from>
      <xdr:col>27</xdr:col>
      <xdr:colOff>6350</xdr:colOff>
      <xdr:row>31</xdr:row>
      <xdr:rowOff>50800</xdr:rowOff>
    </xdr:from>
    <xdr:to>
      <xdr:col>27</xdr:col>
      <xdr:colOff>114300</xdr:colOff>
      <xdr:row>32</xdr:row>
      <xdr:rowOff>165100</xdr:rowOff>
    </xdr:to>
    <xdr:sp macro="" textlink="">
      <xdr:nvSpPr>
        <xdr:cNvPr id="15" name="左中かっこ 14">
          <a:extLst>
            <a:ext uri="{FF2B5EF4-FFF2-40B4-BE49-F238E27FC236}">
              <a16:creationId xmlns:a16="http://schemas.microsoft.com/office/drawing/2014/main" id="{00000000-0008-0000-0200-00000F000000}"/>
            </a:ext>
          </a:extLst>
        </xdr:cNvPr>
        <xdr:cNvSpPr/>
      </xdr:nvSpPr>
      <xdr:spPr>
        <a:xfrm>
          <a:off x="5448300" y="5486400"/>
          <a:ext cx="107950" cy="323850"/>
        </a:xfrm>
        <a:prstGeom prst="lef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21167</xdr:colOff>
      <xdr:row>23</xdr:row>
      <xdr:rowOff>21167</xdr:rowOff>
    </xdr:from>
    <xdr:to>
      <xdr:col>43</xdr:col>
      <xdr:colOff>277284</xdr:colOff>
      <xdr:row>31</xdr:row>
      <xdr:rowOff>112184</xdr:rowOff>
    </xdr:to>
    <xdr:sp macro="" textlink="">
      <xdr:nvSpPr>
        <xdr:cNvPr id="14" name="Text Box 1">
          <a:extLst>
            <a:ext uri="{FF2B5EF4-FFF2-40B4-BE49-F238E27FC236}">
              <a16:creationId xmlns:a16="http://schemas.microsoft.com/office/drawing/2014/main" id="{00000000-0008-0000-0200-00000E000000}"/>
            </a:ext>
          </a:extLst>
        </xdr:cNvPr>
        <xdr:cNvSpPr txBox="1">
          <a:spLocks noChangeArrowheads="1"/>
        </xdr:cNvSpPr>
      </xdr:nvSpPr>
      <xdr:spPr bwMode="auto">
        <a:xfrm>
          <a:off x="6783917" y="3767667"/>
          <a:ext cx="2774950" cy="1784350"/>
        </a:xfrm>
        <a:prstGeom prst="rect">
          <a:avLst/>
        </a:prstGeom>
        <a:solidFill>
          <a:srgbClr val="FFFFFF"/>
        </a:solidFill>
        <a:ln w="9525">
          <a:solidFill>
            <a:srgbClr val="000000"/>
          </a:solidFill>
          <a:miter lim="800000"/>
          <a:headEnd/>
          <a:tailEnd/>
        </a:ln>
      </xdr:spPr>
      <xdr:txBody>
        <a:bodyPr vertOverflow="clip" wrap="square" lIns="36576" tIns="22860" rIns="0" bIns="0" anchor="ctr" upright="1"/>
        <a:lstStyle/>
        <a:p>
          <a:pPr algn="l" rtl="0">
            <a:defRPr sz="1000"/>
          </a:pPr>
          <a:r>
            <a:rPr lang="ja-JP" altLang="en-US" sz="1100" b="0" i="0" u="none" strike="noStrike" baseline="0">
              <a:solidFill>
                <a:srgbClr val="FF0000"/>
              </a:solidFill>
              <a:latin typeface="ＭＳ Ｐゴシック"/>
              <a:ea typeface="ＭＳ Ｐゴシック"/>
            </a:rPr>
            <a:t>令和元年度実績報告においては、④ⅱ）、⑥ⅳ）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a:t>
          </a:r>
        </a:p>
      </xdr:txBody>
    </xdr:sp>
    <xdr:clientData/>
  </xdr:twoCellAnchor>
  <xdr:twoCellAnchor>
    <xdr:from>
      <xdr:col>32</xdr:col>
      <xdr:colOff>169334</xdr:colOff>
      <xdr:row>21</xdr:row>
      <xdr:rowOff>169333</xdr:rowOff>
    </xdr:from>
    <xdr:to>
      <xdr:col>37</xdr:col>
      <xdr:colOff>171450</xdr:colOff>
      <xdr:row>23</xdr:row>
      <xdr:rowOff>120650</xdr:rowOff>
    </xdr:to>
    <xdr:sp macro="" textlink="">
      <xdr:nvSpPr>
        <xdr:cNvPr id="16" name="楕円 15">
          <a:extLst>
            <a:ext uri="{FF2B5EF4-FFF2-40B4-BE49-F238E27FC236}">
              <a16:creationId xmlns:a16="http://schemas.microsoft.com/office/drawing/2014/main" id="{00000000-0008-0000-0200-000010000000}"/>
            </a:ext>
          </a:extLst>
        </xdr:cNvPr>
        <xdr:cNvSpPr/>
      </xdr:nvSpPr>
      <xdr:spPr>
        <a:xfrm>
          <a:off x="6720417" y="3492500"/>
          <a:ext cx="1060450" cy="37465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要注意！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33866</xdr:colOff>
      <xdr:row>22</xdr:row>
      <xdr:rowOff>304800</xdr:rowOff>
    </xdr:from>
    <xdr:to>
      <xdr:col>7</xdr:col>
      <xdr:colOff>795866</xdr:colOff>
      <xdr:row>23</xdr:row>
      <xdr:rowOff>376767</xdr:rowOff>
    </xdr:to>
    <xdr:sp macro="" textlink="">
      <xdr:nvSpPr>
        <xdr:cNvPr id="2" name="AutoShape 4">
          <a:extLst>
            <a:ext uri="{FF2B5EF4-FFF2-40B4-BE49-F238E27FC236}">
              <a16:creationId xmlns:a16="http://schemas.microsoft.com/office/drawing/2014/main" id="{00000000-0008-0000-0600-000002000000}"/>
            </a:ext>
          </a:extLst>
        </xdr:cNvPr>
        <xdr:cNvSpPr>
          <a:spLocks noChangeArrowheads="1"/>
        </xdr:cNvSpPr>
      </xdr:nvSpPr>
      <xdr:spPr bwMode="auto">
        <a:xfrm>
          <a:off x="4792133" y="10185400"/>
          <a:ext cx="2209800" cy="393700"/>
        </a:xfrm>
        <a:prstGeom prst="wedgeRectCallout">
          <a:avLst>
            <a:gd name="adj1" fmla="val -595"/>
            <a:gd name="adj2" fmla="val -153923"/>
          </a:avLst>
        </a:prstGeom>
        <a:no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endParaRPr lang="en-US" altLang="ja-JP" sz="1200"/>
        </a:p>
        <a:p>
          <a:pPr algn="l" rtl="0">
            <a:lnSpc>
              <a:spcPts val="1300"/>
            </a:lnSpc>
            <a:defRPr sz="1000"/>
          </a:pPr>
          <a:r>
            <a:rPr lang="ja-JP" altLang="en-US" sz="1200" b="1">
              <a:solidFill>
                <a:srgbClr val="FF0000"/>
              </a:solidFill>
            </a:rPr>
            <a:t>別紙様式３の④　</a:t>
          </a:r>
          <a:r>
            <a:rPr lang="en-US" altLang="ja-JP" sz="1200" b="1">
              <a:solidFill>
                <a:srgbClr val="FF0000"/>
              </a:solidFill>
            </a:rPr>
            <a:t>ⅰ</a:t>
          </a:r>
          <a:r>
            <a:rPr lang="ja-JP" altLang="en-US" sz="1200" b="1">
              <a:solidFill>
                <a:srgbClr val="FF0000"/>
              </a:solidFill>
            </a:rPr>
            <a:t>）に転記</a:t>
          </a:r>
        </a:p>
      </xdr:txBody>
    </xdr:sp>
    <xdr:clientData/>
  </xdr:twoCellAnchor>
  <xdr:twoCellAnchor>
    <xdr:from>
      <xdr:col>11</xdr:col>
      <xdr:colOff>762000</xdr:colOff>
      <xdr:row>22</xdr:row>
      <xdr:rowOff>177800</xdr:rowOff>
    </xdr:from>
    <xdr:to>
      <xdr:col>13</xdr:col>
      <xdr:colOff>249766</xdr:colOff>
      <xdr:row>24</xdr:row>
      <xdr:rowOff>46567</xdr:rowOff>
    </xdr:to>
    <xdr:sp macro="" textlink="">
      <xdr:nvSpPr>
        <xdr:cNvPr id="4" name="AutoShape 4">
          <a:extLst>
            <a:ext uri="{FF2B5EF4-FFF2-40B4-BE49-F238E27FC236}">
              <a16:creationId xmlns:a16="http://schemas.microsoft.com/office/drawing/2014/main" id="{00000000-0008-0000-0600-000004000000}"/>
            </a:ext>
          </a:extLst>
        </xdr:cNvPr>
        <xdr:cNvSpPr>
          <a:spLocks noChangeArrowheads="1"/>
        </xdr:cNvSpPr>
      </xdr:nvSpPr>
      <xdr:spPr bwMode="auto">
        <a:xfrm>
          <a:off x="12750800" y="10058400"/>
          <a:ext cx="1960033" cy="571500"/>
        </a:xfrm>
        <a:prstGeom prst="wedgeRectCallout">
          <a:avLst>
            <a:gd name="adj1" fmla="val 26913"/>
            <a:gd name="adj2" fmla="val -111850"/>
          </a:avLst>
        </a:prstGeom>
        <a:no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endParaRPr lang="en-US" altLang="ja-JP" sz="1200" b="1">
            <a:solidFill>
              <a:srgbClr val="FF0000"/>
            </a:solidFill>
          </a:endParaRPr>
        </a:p>
        <a:p>
          <a:pPr algn="l" rtl="0">
            <a:lnSpc>
              <a:spcPts val="1300"/>
            </a:lnSpc>
            <a:defRPr sz="1000"/>
          </a:pPr>
          <a:r>
            <a:rPr lang="ja-JP" altLang="en-US" sz="1200" b="1">
              <a:solidFill>
                <a:srgbClr val="FF0000"/>
              </a:solidFill>
            </a:rPr>
            <a:t>別紙様式３の④賃金改善所要額（</a:t>
          </a:r>
          <a:r>
            <a:rPr lang="en-US" altLang="ja-JP" sz="1200" b="1">
              <a:solidFill>
                <a:srgbClr val="FF0000"/>
              </a:solidFill>
            </a:rPr>
            <a:t>ⅰ-ⅱ</a:t>
          </a:r>
          <a:r>
            <a:rPr lang="ja-JP" altLang="en-US" sz="1200" b="1">
              <a:solidFill>
                <a:srgbClr val="FF0000"/>
              </a:solidFill>
            </a:rPr>
            <a:t>）に転記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79"/>
  <sheetViews>
    <sheetView tabSelected="1" topLeftCell="A19" zoomScaleNormal="100" workbookViewId="0">
      <selection activeCell="Y47" sqref="Y47:AE47"/>
    </sheetView>
  </sheetViews>
  <sheetFormatPr defaultRowHeight="13.5" x14ac:dyDescent="0.15"/>
  <cols>
    <col min="1" max="17" width="3" customWidth="1"/>
    <col min="18" max="18" width="2.875" customWidth="1"/>
    <col min="19" max="19" width="3" hidden="1" customWidth="1"/>
    <col min="20" max="42" width="3" customWidth="1"/>
  </cols>
  <sheetData>
    <row r="1" spans="1:32" x14ac:dyDescent="0.15">
      <c r="A1" s="10" t="s">
        <v>10</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row>
    <row r="2" spans="1:32" s="1" customFormat="1" ht="21" customHeight="1" x14ac:dyDescent="0.15">
      <c r="C2" s="12"/>
      <c r="D2" s="12"/>
      <c r="E2" s="12"/>
      <c r="I2" s="177" t="s">
        <v>11</v>
      </c>
      <c r="J2" s="177"/>
      <c r="K2" s="177"/>
      <c r="L2" s="177"/>
      <c r="M2" s="177"/>
      <c r="N2" s="177"/>
      <c r="O2" s="177"/>
      <c r="P2" s="177"/>
      <c r="Q2" s="177"/>
      <c r="R2" s="13" t="s">
        <v>79</v>
      </c>
      <c r="S2" s="14" t="s">
        <v>12</v>
      </c>
      <c r="T2" s="15" t="s">
        <v>8</v>
      </c>
      <c r="V2" s="178" t="s">
        <v>4</v>
      </c>
      <c r="W2" s="178"/>
      <c r="X2" s="2" t="s">
        <v>129</v>
      </c>
      <c r="Y2" s="2"/>
      <c r="Z2" s="2"/>
      <c r="AA2" s="2"/>
    </row>
    <row r="3" spans="1:32" s="1" customFormat="1" ht="15.75" customHeight="1" x14ac:dyDescent="0.15">
      <c r="A3" s="176"/>
      <c r="B3" s="176" t="s">
        <v>127</v>
      </c>
      <c r="C3" s="17"/>
      <c r="D3" s="17"/>
      <c r="E3" s="17"/>
      <c r="F3" s="176"/>
      <c r="G3" s="16"/>
      <c r="H3" s="12"/>
      <c r="I3" s="12"/>
      <c r="K3" s="12"/>
      <c r="M3" s="12"/>
      <c r="N3" s="12"/>
      <c r="O3" s="12"/>
      <c r="P3" s="12"/>
      <c r="Q3" s="14"/>
      <c r="R3" s="17"/>
      <c r="V3" s="2"/>
      <c r="W3" s="2"/>
      <c r="X3" s="2"/>
      <c r="Y3" s="2"/>
      <c r="Z3" s="2"/>
    </row>
    <row r="4" spans="1:32" s="1" customFormat="1" ht="4.5" customHeight="1" x14ac:dyDescent="0.15">
      <c r="C4" s="12"/>
      <c r="D4" s="12"/>
      <c r="E4" s="12"/>
      <c r="G4" s="16"/>
      <c r="H4" s="12"/>
      <c r="I4" s="12"/>
      <c r="K4" s="12"/>
      <c r="M4" s="12"/>
      <c r="N4" s="12"/>
      <c r="O4" s="12"/>
      <c r="P4" s="12"/>
      <c r="Q4" s="14"/>
      <c r="R4" s="17"/>
      <c r="V4" s="2"/>
      <c r="W4" s="2"/>
      <c r="X4" s="2"/>
      <c r="Y4" s="2"/>
      <c r="Z4" s="2"/>
    </row>
    <row r="5" spans="1:32" s="1" customFormat="1" ht="20.25" customHeight="1" x14ac:dyDescent="0.15">
      <c r="B5" s="18" t="s">
        <v>13</v>
      </c>
      <c r="Q5" s="179" t="s">
        <v>0</v>
      </c>
      <c r="R5" s="180"/>
      <c r="S5" s="180"/>
      <c r="T5" s="180"/>
      <c r="U5" s="180"/>
      <c r="V5" s="181"/>
      <c r="W5" s="7">
        <v>2</v>
      </c>
      <c r="X5" s="19">
        <v>0</v>
      </c>
      <c r="Y5" s="19"/>
      <c r="Z5" s="19"/>
      <c r="AA5" s="19"/>
      <c r="AB5" s="19"/>
      <c r="AC5" s="19"/>
      <c r="AD5" s="19"/>
      <c r="AE5" s="19"/>
      <c r="AF5" s="8"/>
    </row>
    <row r="6" spans="1:32" s="1" customFormat="1" ht="11.25" customHeight="1" x14ac:dyDescent="0.15">
      <c r="B6" s="182" t="s">
        <v>14</v>
      </c>
      <c r="C6" s="183"/>
      <c r="D6" s="183"/>
      <c r="E6" s="183"/>
      <c r="F6" s="184"/>
      <c r="G6" s="188" t="s">
        <v>80</v>
      </c>
      <c r="H6" s="189"/>
      <c r="I6" s="190"/>
      <c r="J6" s="191" t="s">
        <v>105</v>
      </c>
      <c r="K6" s="192"/>
      <c r="L6" s="192"/>
      <c r="M6" s="192"/>
      <c r="N6" s="192"/>
      <c r="O6" s="192"/>
      <c r="P6" s="192"/>
      <c r="Q6" s="192"/>
      <c r="R6" s="192"/>
      <c r="S6" s="192"/>
      <c r="T6" s="192"/>
      <c r="U6" s="192"/>
      <c r="V6" s="192"/>
      <c r="W6" s="192"/>
      <c r="X6" s="192"/>
      <c r="Y6" s="192"/>
      <c r="Z6" s="192"/>
      <c r="AA6" s="192"/>
      <c r="AB6" s="192"/>
      <c r="AC6" s="192"/>
      <c r="AD6" s="192"/>
      <c r="AE6" s="192"/>
      <c r="AF6" s="193"/>
    </row>
    <row r="7" spans="1:32" s="1" customFormat="1" ht="11.25" customHeight="1" x14ac:dyDescent="0.15">
      <c r="B7" s="185"/>
      <c r="C7" s="186"/>
      <c r="D7" s="186"/>
      <c r="E7" s="186"/>
      <c r="F7" s="187"/>
      <c r="G7" s="194" t="s">
        <v>15</v>
      </c>
      <c r="H7" s="195"/>
      <c r="I7" s="196"/>
      <c r="J7" s="197" t="s">
        <v>104</v>
      </c>
      <c r="K7" s="198"/>
      <c r="L7" s="198"/>
      <c r="M7" s="198"/>
      <c r="N7" s="198"/>
      <c r="O7" s="198"/>
      <c r="P7" s="198"/>
      <c r="Q7" s="198"/>
      <c r="R7" s="198"/>
      <c r="S7" s="198"/>
      <c r="T7" s="198"/>
      <c r="U7" s="198"/>
      <c r="V7" s="198"/>
      <c r="W7" s="198"/>
      <c r="X7" s="198"/>
      <c r="Y7" s="198"/>
      <c r="Z7" s="198"/>
      <c r="AA7" s="198"/>
      <c r="AB7" s="198"/>
      <c r="AC7" s="198"/>
      <c r="AD7" s="198"/>
      <c r="AE7" s="198"/>
      <c r="AF7" s="199"/>
    </row>
    <row r="8" spans="1:32" s="1" customFormat="1" ht="11.25" customHeight="1" x14ac:dyDescent="0.15">
      <c r="B8" s="200" t="s">
        <v>16</v>
      </c>
      <c r="C8" s="183"/>
      <c r="D8" s="183"/>
      <c r="E8" s="183"/>
      <c r="F8" s="184"/>
      <c r="G8" s="20" t="s">
        <v>3</v>
      </c>
      <c r="H8" s="183" t="s">
        <v>81</v>
      </c>
      <c r="I8" s="183"/>
      <c r="J8" s="183"/>
      <c r="K8" s="183"/>
      <c r="L8" s="183"/>
      <c r="M8" s="183"/>
      <c r="N8" s="183"/>
      <c r="O8" s="183"/>
      <c r="P8" s="183"/>
      <c r="Q8" s="21"/>
      <c r="R8" s="21"/>
      <c r="S8" s="21"/>
      <c r="T8" s="21"/>
      <c r="U8" s="21"/>
      <c r="V8" s="21"/>
      <c r="W8" s="21"/>
      <c r="X8" s="21"/>
      <c r="Y8" s="21"/>
      <c r="Z8" s="21"/>
      <c r="AA8" s="21"/>
      <c r="AB8" s="21"/>
      <c r="AC8" s="21"/>
      <c r="AD8" s="21"/>
      <c r="AE8" s="21"/>
      <c r="AF8" s="22"/>
    </row>
    <row r="9" spans="1:32" s="1" customFormat="1" ht="11.25" customHeight="1" x14ac:dyDescent="0.15">
      <c r="B9" s="201"/>
      <c r="C9" s="202"/>
      <c r="D9" s="202"/>
      <c r="E9" s="202"/>
      <c r="F9" s="203"/>
      <c r="G9" s="201" t="s">
        <v>17</v>
      </c>
      <c r="H9" s="202"/>
      <c r="I9" s="202"/>
      <c r="J9" s="202"/>
      <c r="K9" s="23" t="s">
        <v>18</v>
      </c>
      <c r="L9" s="20" t="s">
        <v>82</v>
      </c>
      <c r="M9" s="24" t="s">
        <v>19</v>
      </c>
      <c r="N9" s="202" t="s">
        <v>20</v>
      </c>
      <c r="O9" s="202"/>
      <c r="P9" s="202"/>
      <c r="Q9" s="202"/>
      <c r="R9" s="202"/>
      <c r="S9" s="202"/>
      <c r="T9" s="202"/>
      <c r="U9" s="202"/>
      <c r="V9" s="202"/>
      <c r="W9" s="202"/>
      <c r="X9" s="202"/>
      <c r="Y9" s="202"/>
      <c r="Z9" s="202"/>
      <c r="AA9" s="202"/>
      <c r="AB9" s="202"/>
      <c r="AC9" s="202"/>
      <c r="AD9" s="202"/>
      <c r="AE9" s="202"/>
      <c r="AF9" s="203"/>
    </row>
    <row r="10" spans="1:32" s="1" customFormat="1" ht="11.25" customHeight="1" x14ac:dyDescent="0.15">
      <c r="B10" s="201"/>
      <c r="C10" s="202"/>
      <c r="D10" s="202"/>
      <c r="E10" s="202"/>
      <c r="F10" s="203"/>
      <c r="G10" s="185"/>
      <c r="H10" s="186"/>
      <c r="I10" s="186"/>
      <c r="J10" s="186"/>
      <c r="K10" s="25" t="s">
        <v>21</v>
      </c>
      <c r="L10" s="26" t="s">
        <v>83</v>
      </c>
      <c r="M10" s="27" t="s">
        <v>22</v>
      </c>
      <c r="N10" s="186"/>
      <c r="O10" s="186"/>
      <c r="P10" s="186"/>
      <c r="Q10" s="186"/>
      <c r="R10" s="186"/>
      <c r="S10" s="186"/>
      <c r="T10" s="186"/>
      <c r="U10" s="186"/>
      <c r="V10" s="186"/>
      <c r="W10" s="186"/>
      <c r="X10" s="186"/>
      <c r="Y10" s="186"/>
      <c r="Z10" s="186"/>
      <c r="AA10" s="186"/>
      <c r="AB10" s="186"/>
      <c r="AC10" s="186"/>
      <c r="AD10" s="186"/>
      <c r="AE10" s="186"/>
      <c r="AF10" s="187"/>
    </row>
    <row r="11" spans="1:32" s="1" customFormat="1" ht="11.25" customHeight="1" x14ac:dyDescent="0.15">
      <c r="B11" s="185"/>
      <c r="C11" s="186"/>
      <c r="D11" s="186"/>
      <c r="E11" s="186"/>
      <c r="F11" s="187"/>
      <c r="G11" s="204" t="s">
        <v>23</v>
      </c>
      <c r="H11" s="205"/>
      <c r="I11" s="206"/>
      <c r="J11" s="207"/>
      <c r="K11" s="208"/>
      <c r="L11" s="208"/>
      <c r="M11" s="208"/>
      <c r="N11" s="208"/>
      <c r="O11" s="208"/>
      <c r="P11" s="208"/>
      <c r="Q11" s="208"/>
      <c r="R11" s="208"/>
      <c r="S11" s="208"/>
      <c r="T11" s="209"/>
      <c r="U11" s="204" t="s">
        <v>24</v>
      </c>
      <c r="V11" s="205"/>
      <c r="W11" s="206"/>
      <c r="X11" s="207"/>
      <c r="Y11" s="208"/>
      <c r="Z11" s="208"/>
      <c r="AA11" s="208"/>
      <c r="AB11" s="208"/>
      <c r="AC11" s="208"/>
      <c r="AD11" s="208"/>
      <c r="AE11" s="208"/>
      <c r="AF11" s="209"/>
    </row>
    <row r="12" spans="1:32" s="1" customFormat="1" ht="11.25" customHeight="1" x14ac:dyDescent="0.15">
      <c r="B12" s="182" t="s">
        <v>25</v>
      </c>
      <c r="C12" s="183"/>
      <c r="D12" s="183"/>
      <c r="E12" s="183"/>
      <c r="F12" s="184"/>
      <c r="G12" s="188" t="s">
        <v>84</v>
      </c>
      <c r="H12" s="189"/>
      <c r="I12" s="190"/>
      <c r="J12" s="191"/>
      <c r="K12" s="192"/>
      <c r="L12" s="192"/>
      <c r="M12" s="192"/>
      <c r="N12" s="192"/>
      <c r="O12" s="192"/>
      <c r="P12" s="192"/>
      <c r="Q12" s="192"/>
      <c r="R12" s="192"/>
      <c r="S12" s="192"/>
      <c r="T12" s="192"/>
      <c r="U12" s="192"/>
      <c r="V12" s="192"/>
      <c r="W12" s="193"/>
      <c r="X12" s="210" t="s">
        <v>26</v>
      </c>
      <c r="Y12" s="211"/>
      <c r="Z12" s="212"/>
      <c r="AA12" s="182"/>
      <c r="AB12" s="183"/>
      <c r="AC12" s="183"/>
      <c r="AD12" s="183"/>
      <c r="AE12" s="183"/>
      <c r="AF12" s="184"/>
    </row>
    <row r="13" spans="1:32" s="1" customFormat="1" ht="11.25" customHeight="1" x14ac:dyDescent="0.15">
      <c r="B13" s="185"/>
      <c r="C13" s="186"/>
      <c r="D13" s="186"/>
      <c r="E13" s="186"/>
      <c r="F13" s="187"/>
      <c r="G13" s="194" t="s">
        <v>15</v>
      </c>
      <c r="H13" s="195"/>
      <c r="I13" s="196"/>
      <c r="J13" s="185" t="s">
        <v>27</v>
      </c>
      <c r="K13" s="186"/>
      <c r="L13" s="186"/>
      <c r="M13" s="186"/>
      <c r="N13" s="186"/>
      <c r="O13" s="186"/>
      <c r="P13" s="186"/>
      <c r="Q13" s="186"/>
      <c r="R13" s="186"/>
      <c r="S13" s="186"/>
      <c r="T13" s="186"/>
      <c r="U13" s="186"/>
      <c r="V13" s="186"/>
      <c r="W13" s="187"/>
      <c r="X13" s="213"/>
      <c r="Y13" s="214"/>
      <c r="Z13" s="215"/>
      <c r="AA13" s="185"/>
      <c r="AB13" s="186"/>
      <c r="AC13" s="186"/>
      <c r="AD13" s="186"/>
      <c r="AE13" s="186"/>
      <c r="AF13" s="187"/>
    </row>
    <row r="14" spans="1:32" s="1" customFormat="1" ht="11.25" customHeight="1" x14ac:dyDescent="0.15">
      <c r="B14" s="200" t="s">
        <v>28</v>
      </c>
      <c r="C14" s="183"/>
      <c r="D14" s="183"/>
      <c r="E14" s="183"/>
      <c r="F14" s="184"/>
      <c r="G14" s="20" t="s">
        <v>29</v>
      </c>
      <c r="H14" s="183"/>
      <c r="I14" s="183"/>
      <c r="J14" s="183"/>
      <c r="K14" s="183"/>
      <c r="L14" s="183"/>
      <c r="M14" s="183"/>
      <c r="N14" s="183"/>
      <c r="O14" s="183"/>
      <c r="P14" s="183"/>
      <c r="Q14" s="21"/>
      <c r="R14" s="21"/>
      <c r="S14" s="21"/>
      <c r="T14" s="21"/>
      <c r="U14" s="21"/>
      <c r="V14" s="21"/>
      <c r="W14" s="21"/>
      <c r="X14" s="21"/>
      <c r="Y14" s="21"/>
      <c r="Z14" s="21"/>
      <c r="AA14" s="21"/>
      <c r="AB14" s="21"/>
      <c r="AC14" s="21"/>
      <c r="AD14" s="21"/>
      <c r="AE14" s="21"/>
      <c r="AF14" s="22"/>
    </row>
    <row r="15" spans="1:32" s="1" customFormat="1" ht="11.25" customHeight="1" x14ac:dyDescent="0.15">
      <c r="B15" s="201"/>
      <c r="C15" s="202"/>
      <c r="D15" s="202"/>
      <c r="E15" s="202"/>
      <c r="F15" s="203"/>
      <c r="G15" s="201"/>
      <c r="H15" s="202"/>
      <c r="I15" s="202"/>
      <c r="J15" s="202"/>
      <c r="K15" s="23" t="s">
        <v>18</v>
      </c>
      <c r="L15" s="20" t="s">
        <v>83</v>
      </c>
      <c r="M15" s="24" t="s">
        <v>19</v>
      </c>
      <c r="N15" s="202"/>
      <c r="O15" s="202"/>
      <c r="P15" s="202"/>
      <c r="Q15" s="202"/>
      <c r="R15" s="202"/>
      <c r="S15" s="202"/>
      <c r="T15" s="202"/>
      <c r="U15" s="202"/>
      <c r="V15" s="202"/>
      <c r="W15" s="202"/>
      <c r="X15" s="202"/>
      <c r="Y15" s="202"/>
      <c r="Z15" s="202"/>
      <c r="AA15" s="202"/>
      <c r="AB15" s="202"/>
      <c r="AC15" s="202"/>
      <c r="AD15" s="202"/>
      <c r="AE15" s="202"/>
      <c r="AF15" s="203"/>
    </row>
    <row r="16" spans="1:32" s="1" customFormat="1" ht="11.25" customHeight="1" x14ac:dyDescent="0.15">
      <c r="B16" s="201"/>
      <c r="C16" s="202"/>
      <c r="D16" s="202"/>
      <c r="E16" s="202"/>
      <c r="F16" s="203"/>
      <c r="G16" s="185"/>
      <c r="H16" s="186"/>
      <c r="I16" s="186"/>
      <c r="J16" s="186"/>
      <c r="K16" s="25" t="s">
        <v>21</v>
      </c>
      <c r="L16" s="26" t="s">
        <v>83</v>
      </c>
      <c r="M16" s="27" t="s">
        <v>22</v>
      </c>
      <c r="N16" s="186"/>
      <c r="O16" s="186"/>
      <c r="P16" s="186"/>
      <c r="Q16" s="186"/>
      <c r="R16" s="186"/>
      <c r="S16" s="186"/>
      <c r="T16" s="186"/>
      <c r="U16" s="186"/>
      <c r="V16" s="186"/>
      <c r="W16" s="186"/>
      <c r="X16" s="186"/>
      <c r="Y16" s="186"/>
      <c r="Z16" s="186"/>
      <c r="AA16" s="186"/>
      <c r="AB16" s="186"/>
      <c r="AC16" s="186"/>
      <c r="AD16" s="186"/>
      <c r="AE16" s="186"/>
      <c r="AF16" s="187"/>
    </row>
    <row r="17" spans="2:32" s="1" customFormat="1" ht="11.25" customHeight="1" x14ac:dyDescent="0.15">
      <c r="B17" s="185"/>
      <c r="C17" s="186"/>
      <c r="D17" s="186"/>
      <c r="E17" s="186"/>
      <c r="F17" s="187"/>
      <c r="G17" s="204" t="s">
        <v>23</v>
      </c>
      <c r="H17" s="205"/>
      <c r="I17" s="206"/>
      <c r="J17" s="207"/>
      <c r="K17" s="208"/>
      <c r="L17" s="208"/>
      <c r="M17" s="208"/>
      <c r="N17" s="208"/>
      <c r="O17" s="208"/>
      <c r="P17" s="208"/>
      <c r="Q17" s="208"/>
      <c r="R17" s="208"/>
      <c r="S17" s="208"/>
      <c r="T17" s="209"/>
      <c r="U17" s="204" t="s">
        <v>24</v>
      </c>
      <c r="V17" s="205"/>
      <c r="W17" s="206"/>
      <c r="X17" s="207"/>
      <c r="Y17" s="208"/>
      <c r="Z17" s="208"/>
      <c r="AA17" s="208"/>
      <c r="AB17" s="208"/>
      <c r="AC17" s="208"/>
      <c r="AD17" s="208"/>
      <c r="AE17" s="208"/>
      <c r="AF17" s="209"/>
    </row>
    <row r="18" spans="2:32" s="1" customFormat="1" ht="11.25" customHeight="1" x14ac:dyDescent="0.15">
      <c r="B18" s="28" t="s">
        <v>30</v>
      </c>
      <c r="C18" s="29" t="s">
        <v>31</v>
      </c>
      <c r="D18" s="29"/>
      <c r="E18" s="29"/>
      <c r="F18" s="29"/>
      <c r="G18" s="30"/>
      <c r="H18" s="30"/>
      <c r="I18" s="30"/>
      <c r="J18" s="29"/>
      <c r="K18" s="29"/>
      <c r="L18" s="29"/>
      <c r="M18" s="29"/>
      <c r="N18" s="29"/>
      <c r="O18" s="29"/>
      <c r="P18" s="29"/>
      <c r="Q18" s="29"/>
      <c r="R18" s="29"/>
      <c r="S18" s="29"/>
      <c r="T18" s="29"/>
      <c r="U18" s="30"/>
      <c r="V18" s="30"/>
      <c r="W18" s="30"/>
      <c r="X18" s="29"/>
      <c r="Y18" s="29"/>
      <c r="Z18" s="29"/>
      <c r="AA18" s="29"/>
      <c r="AB18" s="29"/>
      <c r="AC18" s="29"/>
      <c r="AD18" s="29"/>
      <c r="AE18" s="29"/>
      <c r="AF18" s="31"/>
    </row>
    <row r="19" spans="2:32" s="1" customFormat="1" x14ac:dyDescent="0.15">
      <c r="B19" s="32"/>
      <c r="C19" s="33"/>
      <c r="D19" s="33"/>
      <c r="E19" s="33"/>
      <c r="F19" s="33"/>
      <c r="G19" s="34"/>
      <c r="H19" s="34"/>
      <c r="I19" s="34"/>
      <c r="J19" s="33"/>
      <c r="K19" s="33"/>
      <c r="L19" s="33"/>
      <c r="M19" s="33"/>
      <c r="N19" s="33"/>
      <c r="O19" s="33"/>
      <c r="P19" s="33"/>
      <c r="Q19" s="33"/>
      <c r="R19" s="33"/>
      <c r="S19" s="33"/>
      <c r="T19" s="33"/>
      <c r="U19" s="34"/>
      <c r="V19" s="34"/>
      <c r="W19" s="34"/>
      <c r="X19" s="33"/>
      <c r="Y19" s="33"/>
      <c r="Z19" s="33"/>
      <c r="AA19" s="33"/>
      <c r="AB19" s="33"/>
      <c r="AC19" s="33"/>
      <c r="AD19" s="33"/>
      <c r="AE19" s="33"/>
      <c r="AF19" s="33"/>
    </row>
    <row r="20" spans="2:32" s="1" customFormat="1" ht="16.5" customHeight="1" x14ac:dyDescent="0.15">
      <c r="B20" s="35" t="s">
        <v>32</v>
      </c>
      <c r="C20" s="36" t="s">
        <v>33</v>
      </c>
      <c r="D20" s="37"/>
      <c r="E20" s="37"/>
      <c r="F20" s="37"/>
      <c r="G20" s="6"/>
      <c r="H20" s="6"/>
      <c r="I20" s="6"/>
      <c r="J20" s="37"/>
      <c r="K20" s="37"/>
      <c r="L20" s="38"/>
      <c r="M20" s="204" t="s">
        <v>34</v>
      </c>
      <c r="N20" s="205"/>
      <c r="O20" s="205"/>
      <c r="P20" s="205"/>
      <c r="Q20" s="205"/>
      <c r="R20" s="205"/>
      <c r="S20" s="39"/>
      <c r="T20" s="39" t="s">
        <v>35</v>
      </c>
      <c r="U20" s="39" t="s">
        <v>85</v>
      </c>
      <c r="V20" s="39"/>
      <c r="W20" s="37" t="s">
        <v>36</v>
      </c>
      <c r="X20" s="6"/>
      <c r="Y20" s="6" t="s">
        <v>37</v>
      </c>
      <c r="Z20" s="6"/>
      <c r="AA20" s="6" t="s">
        <v>38</v>
      </c>
      <c r="AB20" s="6" t="s">
        <v>39</v>
      </c>
      <c r="AC20" s="40" t="s">
        <v>40</v>
      </c>
      <c r="AD20" s="37"/>
      <c r="AE20" s="37" t="s">
        <v>86</v>
      </c>
      <c r="AF20" s="38"/>
    </row>
    <row r="21" spans="2:32" s="1" customFormat="1" ht="16.5" customHeight="1" x14ac:dyDescent="0.15">
      <c r="B21" s="41" t="s">
        <v>87</v>
      </c>
      <c r="C21" s="42" t="s">
        <v>9</v>
      </c>
      <c r="D21" s="29"/>
      <c r="E21" s="29"/>
      <c r="F21" s="29"/>
      <c r="G21" s="30"/>
      <c r="H21" s="30"/>
      <c r="I21" s="30"/>
      <c r="J21" s="29"/>
      <c r="K21" s="29"/>
      <c r="L21" s="31"/>
      <c r="M21" s="29"/>
      <c r="N21" s="43"/>
      <c r="O21" s="43" t="s">
        <v>5</v>
      </c>
      <c r="P21" s="205">
        <v>31</v>
      </c>
      <c r="Q21" s="205"/>
      <c r="R21" s="29" t="s">
        <v>6</v>
      </c>
      <c r="S21" s="29">
        <v>1</v>
      </c>
      <c r="T21" s="205">
        <v>4</v>
      </c>
      <c r="U21" s="205"/>
      <c r="V21" s="30" t="s">
        <v>7</v>
      </c>
      <c r="W21" s="43" t="s">
        <v>88</v>
      </c>
      <c r="X21" s="205" t="s">
        <v>8</v>
      </c>
      <c r="Y21" s="205"/>
      <c r="Z21" s="205">
        <v>2</v>
      </c>
      <c r="AA21" s="205"/>
      <c r="AB21" s="30" t="s">
        <v>6</v>
      </c>
      <c r="AC21" s="205">
        <v>3</v>
      </c>
      <c r="AD21" s="205"/>
      <c r="AE21" s="29" t="s">
        <v>7</v>
      </c>
      <c r="AF21" s="4"/>
    </row>
    <row r="22" spans="2:32" s="1" customFormat="1" ht="16.5" customHeight="1" x14ac:dyDescent="0.15">
      <c r="B22" s="41" t="s">
        <v>89</v>
      </c>
      <c r="C22" s="44" t="s">
        <v>8</v>
      </c>
      <c r="D22" s="39" t="s">
        <v>4</v>
      </c>
      <c r="E22" s="39" t="s">
        <v>41</v>
      </c>
      <c r="F22" s="29"/>
      <c r="G22" s="30"/>
      <c r="H22" s="30"/>
      <c r="I22" s="30"/>
      <c r="J22" s="29"/>
      <c r="K22" s="29"/>
      <c r="L22" s="29"/>
      <c r="M22" s="29"/>
      <c r="N22" s="29"/>
      <c r="O22" s="29"/>
      <c r="P22" s="29"/>
      <c r="Q22" s="29"/>
      <c r="R22" s="29"/>
      <c r="S22" s="29"/>
      <c r="T22" s="29"/>
      <c r="U22" s="30"/>
      <c r="V22" s="30"/>
      <c r="W22" s="30"/>
      <c r="X22" s="31"/>
      <c r="Y22" s="235" t="s">
        <v>90</v>
      </c>
      <c r="Z22" s="235"/>
      <c r="AA22" s="235"/>
      <c r="AB22" s="235"/>
      <c r="AC22" s="235"/>
      <c r="AD22" s="235"/>
      <c r="AE22" s="235"/>
      <c r="AF22" s="4" t="s">
        <v>1</v>
      </c>
    </row>
    <row r="23" spans="2:32" s="1" customFormat="1" ht="16.5" customHeight="1" x14ac:dyDescent="0.15">
      <c r="B23" s="45" t="s">
        <v>42</v>
      </c>
      <c r="C23" s="46" t="s">
        <v>43</v>
      </c>
      <c r="D23" s="21"/>
      <c r="E23" s="21"/>
      <c r="F23" s="21"/>
      <c r="G23" s="21"/>
      <c r="H23" s="21"/>
      <c r="I23" s="21"/>
      <c r="J23" s="21"/>
      <c r="K23" s="21"/>
      <c r="L23" s="21"/>
      <c r="M23" s="21"/>
      <c r="N23" s="21"/>
      <c r="O23" s="21"/>
      <c r="P23" s="21"/>
      <c r="Q23" s="21"/>
      <c r="R23" s="21"/>
      <c r="S23" s="21"/>
      <c r="T23" s="21"/>
      <c r="U23" s="21"/>
      <c r="V23" s="21"/>
      <c r="W23" s="21"/>
      <c r="X23" s="47"/>
      <c r="Y23" s="234" t="s">
        <v>91</v>
      </c>
      <c r="Z23" s="235"/>
      <c r="AA23" s="235"/>
      <c r="AB23" s="235"/>
      <c r="AC23" s="235"/>
      <c r="AD23" s="235"/>
      <c r="AE23" s="235"/>
      <c r="AF23" s="4" t="s">
        <v>1</v>
      </c>
    </row>
    <row r="24" spans="2:32" s="1" customFormat="1" ht="16.5" customHeight="1" x14ac:dyDescent="0.15">
      <c r="B24" s="45"/>
      <c r="C24" s="48" t="s">
        <v>92</v>
      </c>
      <c r="D24" s="49" t="s">
        <v>44</v>
      </c>
      <c r="E24" s="49"/>
      <c r="F24" s="49"/>
      <c r="G24" s="49"/>
      <c r="H24" s="49"/>
      <c r="I24" s="49"/>
      <c r="J24" s="49"/>
      <c r="K24" s="49"/>
      <c r="L24" s="49"/>
      <c r="M24" s="49"/>
      <c r="N24" s="49"/>
      <c r="O24" s="49"/>
      <c r="P24" s="49"/>
      <c r="Q24" s="49"/>
      <c r="R24" s="49"/>
      <c r="S24" s="49"/>
      <c r="T24" s="49"/>
      <c r="U24" s="49"/>
      <c r="V24" s="49"/>
      <c r="W24" s="49"/>
      <c r="X24" s="49"/>
      <c r="Y24" s="49"/>
      <c r="Z24" s="89"/>
      <c r="AA24" s="234" t="s">
        <v>53</v>
      </c>
      <c r="AB24" s="235"/>
      <c r="AC24" s="235"/>
      <c r="AD24" s="235"/>
      <c r="AE24" s="235"/>
      <c r="AF24" s="4" t="s">
        <v>1</v>
      </c>
    </row>
    <row r="25" spans="2:32" s="1" customFormat="1" ht="16.5" customHeight="1" x14ac:dyDescent="0.15">
      <c r="B25" s="50"/>
      <c r="C25" s="204" t="s">
        <v>54</v>
      </c>
      <c r="D25" s="205"/>
      <c r="E25" s="205"/>
      <c r="F25" s="205"/>
      <c r="G25" s="205"/>
      <c r="H25" s="205"/>
      <c r="I25" s="205"/>
      <c r="J25" s="205"/>
      <c r="K25" s="205"/>
      <c r="L25" s="205"/>
      <c r="M25" s="205"/>
      <c r="N25" s="205"/>
      <c r="O25" s="205"/>
      <c r="P25" s="205"/>
      <c r="Q25" s="205"/>
      <c r="R25" s="205"/>
      <c r="S25" s="205"/>
      <c r="T25" s="205"/>
      <c r="U25" s="205"/>
      <c r="V25" s="205"/>
      <c r="W25" s="205"/>
      <c r="X25" s="205"/>
      <c r="Y25" s="205"/>
      <c r="Z25" s="206"/>
      <c r="AA25" s="234" t="s">
        <v>55</v>
      </c>
      <c r="AB25" s="235"/>
      <c r="AC25" s="235"/>
      <c r="AD25" s="235"/>
      <c r="AE25" s="235"/>
      <c r="AF25" s="61" t="s">
        <v>1</v>
      </c>
    </row>
    <row r="26" spans="2:32" s="1" customFormat="1" ht="16.5" customHeight="1" x14ac:dyDescent="0.15">
      <c r="B26" s="50"/>
      <c r="C26" s="46" t="s">
        <v>46</v>
      </c>
      <c r="D26" s="21" t="s">
        <v>47</v>
      </c>
      <c r="E26" s="21"/>
      <c r="F26" s="21"/>
      <c r="G26" s="21"/>
      <c r="H26" s="21"/>
      <c r="I26" s="21"/>
      <c r="J26" s="21"/>
      <c r="K26" s="21"/>
      <c r="L26" s="21"/>
      <c r="M26" s="21"/>
      <c r="N26" s="21"/>
      <c r="O26" s="21"/>
      <c r="P26" s="21"/>
      <c r="Q26" s="21"/>
      <c r="R26" s="21"/>
      <c r="S26" s="21"/>
      <c r="T26" s="21"/>
      <c r="U26" s="21"/>
      <c r="V26" s="21"/>
      <c r="W26" s="21"/>
      <c r="X26" s="21"/>
      <c r="Y26" s="21"/>
      <c r="Z26" s="22"/>
      <c r="AA26" s="261" t="s">
        <v>50</v>
      </c>
      <c r="AB26" s="231"/>
      <c r="AC26" s="231"/>
      <c r="AD26" s="231"/>
      <c r="AE26" s="231"/>
      <c r="AF26" s="5" t="s">
        <v>1</v>
      </c>
    </row>
    <row r="27" spans="2:32" s="1" customFormat="1" ht="16.5" customHeight="1" thickBot="1" x14ac:dyDescent="0.2">
      <c r="B27" s="50"/>
      <c r="C27" s="222" t="s">
        <v>45</v>
      </c>
      <c r="D27" s="223"/>
      <c r="E27" s="223"/>
      <c r="F27" s="223"/>
      <c r="G27" s="223"/>
      <c r="H27" s="223"/>
      <c r="I27" s="223"/>
      <c r="J27" s="223"/>
      <c r="K27" s="223"/>
      <c r="L27" s="223"/>
      <c r="M27" s="223"/>
      <c r="N27" s="223"/>
      <c r="O27" s="223"/>
      <c r="P27" s="223"/>
      <c r="Q27" s="223"/>
      <c r="R27" s="223"/>
      <c r="S27" s="223"/>
      <c r="T27" s="223"/>
      <c r="U27" s="223"/>
      <c r="V27" s="223"/>
      <c r="W27" s="223"/>
      <c r="X27" s="223"/>
      <c r="Y27" s="223"/>
      <c r="Z27" s="224"/>
      <c r="AA27" s="234" t="s">
        <v>50</v>
      </c>
      <c r="AB27" s="235"/>
      <c r="AC27" s="235"/>
      <c r="AD27" s="235"/>
      <c r="AE27" s="235"/>
      <c r="AF27" s="61" t="s">
        <v>1</v>
      </c>
    </row>
    <row r="28" spans="2:32" s="1" customFormat="1" ht="16.5" customHeight="1" x14ac:dyDescent="0.15">
      <c r="B28" s="51" t="s">
        <v>48</v>
      </c>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3"/>
    </row>
    <row r="29" spans="2:32" s="1" customFormat="1" ht="16.5" customHeight="1" x14ac:dyDescent="0.15">
      <c r="B29" s="54" t="s">
        <v>93</v>
      </c>
      <c r="C29" s="55" t="s">
        <v>8</v>
      </c>
      <c r="D29" s="6" t="s">
        <v>4</v>
      </c>
      <c r="E29" s="56" t="s">
        <v>49</v>
      </c>
      <c r="G29" s="56"/>
      <c r="H29" s="56"/>
      <c r="I29" s="56"/>
      <c r="J29" s="56"/>
      <c r="K29" s="56"/>
      <c r="L29" s="56"/>
      <c r="M29" s="56"/>
      <c r="N29" s="56"/>
      <c r="O29" s="56"/>
      <c r="P29" s="56"/>
      <c r="Q29" s="56"/>
      <c r="R29" s="56"/>
      <c r="S29" s="56"/>
      <c r="T29" s="56"/>
      <c r="U29" s="56"/>
      <c r="V29" s="56"/>
      <c r="W29" s="56"/>
      <c r="X29" s="57"/>
      <c r="Y29" s="216">
        <v>553646</v>
      </c>
      <c r="Z29" s="216"/>
      <c r="AA29" s="216"/>
      <c r="AB29" s="216"/>
      <c r="AC29" s="216"/>
      <c r="AD29" s="216"/>
      <c r="AE29" s="216"/>
      <c r="AF29" s="232" t="s">
        <v>1</v>
      </c>
    </row>
    <row r="30" spans="2:32" s="1" customFormat="1" ht="16.5" customHeight="1" x14ac:dyDescent="0.15">
      <c r="B30" s="58"/>
      <c r="C30" s="59" t="s">
        <v>94</v>
      </c>
      <c r="D30" s="26"/>
      <c r="E30" s="26"/>
      <c r="F30" s="60"/>
      <c r="G30" s="60"/>
      <c r="H30" s="60"/>
      <c r="I30" s="60"/>
      <c r="J30" s="60"/>
      <c r="K30" s="60"/>
      <c r="L30" s="60"/>
      <c r="M30" s="60"/>
      <c r="N30" s="60"/>
      <c r="O30" s="60"/>
      <c r="P30" s="60"/>
      <c r="Q30" s="60"/>
      <c r="R30" s="60"/>
      <c r="S30" s="60"/>
      <c r="T30" s="60"/>
      <c r="U30" s="60"/>
      <c r="V30" s="60"/>
      <c r="W30" s="60"/>
      <c r="X30" s="47"/>
      <c r="Y30" s="260"/>
      <c r="Z30" s="260"/>
      <c r="AA30" s="260"/>
      <c r="AB30" s="260"/>
      <c r="AC30" s="260"/>
      <c r="AD30" s="260"/>
      <c r="AE30" s="260"/>
      <c r="AF30" s="233"/>
    </row>
    <row r="31" spans="2:32" s="1" customFormat="1" ht="16.5" customHeight="1" x14ac:dyDescent="0.15">
      <c r="B31" s="54" t="s">
        <v>95</v>
      </c>
      <c r="C31" s="46" t="s">
        <v>51</v>
      </c>
      <c r="D31" s="21"/>
      <c r="E31" s="21"/>
      <c r="F31" s="21"/>
      <c r="G31" s="21"/>
      <c r="H31" s="21"/>
      <c r="I31" s="21"/>
      <c r="J31" s="21"/>
      <c r="K31" s="21"/>
      <c r="L31" s="21"/>
      <c r="M31" s="21"/>
      <c r="N31" s="21"/>
      <c r="O31" s="21"/>
      <c r="P31" s="21"/>
      <c r="Q31" s="21"/>
      <c r="R31" s="21"/>
      <c r="S31" s="21"/>
      <c r="T31" s="21"/>
      <c r="U31" s="21"/>
      <c r="V31" s="21"/>
      <c r="W31" s="21"/>
      <c r="X31" s="21"/>
      <c r="Y31" s="262">
        <f>(AA32+AA33)-AA34</f>
        <v>702000</v>
      </c>
      <c r="Z31" s="217"/>
      <c r="AA31" s="217"/>
      <c r="AB31" s="217"/>
      <c r="AC31" s="217"/>
      <c r="AD31" s="217"/>
      <c r="AE31" s="217"/>
      <c r="AF31" s="61" t="s">
        <v>1</v>
      </c>
    </row>
    <row r="32" spans="2:32" s="1" customFormat="1" ht="16.5" customHeight="1" x14ac:dyDescent="0.15">
      <c r="B32" s="62"/>
      <c r="C32" s="48" t="s">
        <v>96</v>
      </c>
      <c r="D32" s="49" t="s">
        <v>52</v>
      </c>
      <c r="E32" s="49"/>
      <c r="F32" s="49"/>
      <c r="G32" s="49"/>
      <c r="H32" s="49"/>
      <c r="I32" s="49"/>
      <c r="J32" s="49"/>
      <c r="K32" s="49"/>
      <c r="L32" s="49"/>
      <c r="M32" s="49"/>
      <c r="N32" s="49"/>
      <c r="O32" s="49"/>
      <c r="P32" s="49"/>
      <c r="Q32" s="49"/>
      <c r="R32" s="49"/>
      <c r="S32" s="49"/>
      <c r="T32" s="49"/>
      <c r="U32" s="49"/>
      <c r="V32" s="49"/>
      <c r="W32" s="49"/>
      <c r="X32" s="49"/>
      <c r="Y32" s="63"/>
      <c r="Z32" s="64"/>
      <c r="AA32" s="218">
        <v>47500000</v>
      </c>
      <c r="AB32" s="219"/>
      <c r="AC32" s="219"/>
      <c r="AD32" s="219"/>
      <c r="AE32" s="219"/>
      <c r="AF32" s="61" t="s">
        <v>1</v>
      </c>
    </row>
    <row r="33" spans="1:32" s="1" customFormat="1" ht="16.5" customHeight="1" x14ac:dyDescent="0.15">
      <c r="B33" s="62"/>
      <c r="C33" s="204" t="s">
        <v>45</v>
      </c>
      <c r="D33" s="205"/>
      <c r="E33" s="205"/>
      <c r="F33" s="205"/>
      <c r="G33" s="205"/>
      <c r="H33" s="205"/>
      <c r="I33" s="205"/>
      <c r="J33" s="205"/>
      <c r="K33" s="205"/>
      <c r="L33" s="205"/>
      <c r="M33" s="205"/>
      <c r="N33" s="205"/>
      <c r="O33" s="205"/>
      <c r="P33" s="205"/>
      <c r="Q33" s="205"/>
      <c r="R33" s="205"/>
      <c r="S33" s="205"/>
      <c r="T33" s="205"/>
      <c r="U33" s="205"/>
      <c r="V33" s="205"/>
      <c r="W33" s="205"/>
      <c r="X33" s="205"/>
      <c r="Y33" s="205"/>
      <c r="Z33" s="206"/>
      <c r="AA33" s="220">
        <v>0</v>
      </c>
      <c r="AB33" s="221"/>
      <c r="AC33" s="221"/>
      <c r="AD33" s="221"/>
      <c r="AE33" s="221"/>
      <c r="AF33" s="61" t="s">
        <v>1</v>
      </c>
    </row>
    <row r="34" spans="1:32" s="1" customFormat="1" ht="16.5" customHeight="1" x14ac:dyDescent="0.15">
      <c r="B34" s="62"/>
      <c r="C34" s="48" t="s">
        <v>56</v>
      </c>
      <c r="D34" s="49" t="s">
        <v>57</v>
      </c>
      <c r="E34" s="49"/>
      <c r="F34" s="49"/>
      <c r="G34" s="49"/>
      <c r="H34" s="49"/>
      <c r="I34" s="49"/>
      <c r="J34" s="49"/>
      <c r="K34" s="49"/>
      <c r="L34" s="49"/>
      <c r="M34" s="49"/>
      <c r="N34" s="49"/>
      <c r="O34" s="49"/>
      <c r="P34" s="49"/>
      <c r="Q34" s="49"/>
      <c r="R34" s="49"/>
      <c r="S34" s="49"/>
      <c r="T34" s="49"/>
      <c r="U34" s="49"/>
      <c r="V34" s="49"/>
      <c r="W34" s="49"/>
      <c r="X34" s="49"/>
      <c r="Y34" s="63"/>
      <c r="Z34" s="64"/>
      <c r="AA34" s="218">
        <v>46798000</v>
      </c>
      <c r="AB34" s="219"/>
      <c r="AC34" s="219"/>
      <c r="AD34" s="219"/>
      <c r="AE34" s="219"/>
      <c r="AF34" s="61" t="s">
        <v>1</v>
      </c>
    </row>
    <row r="35" spans="1:32" s="1" customFormat="1" ht="16.5" customHeight="1" thickBot="1" x14ac:dyDescent="0.2">
      <c r="B35" s="65"/>
      <c r="C35" s="236" t="s">
        <v>45</v>
      </c>
      <c r="D35" s="237"/>
      <c r="E35" s="237"/>
      <c r="F35" s="237"/>
      <c r="G35" s="237"/>
      <c r="H35" s="237"/>
      <c r="I35" s="237"/>
      <c r="J35" s="237"/>
      <c r="K35" s="237"/>
      <c r="L35" s="237"/>
      <c r="M35" s="237"/>
      <c r="N35" s="237"/>
      <c r="O35" s="237"/>
      <c r="P35" s="237"/>
      <c r="Q35" s="237"/>
      <c r="R35" s="237"/>
      <c r="S35" s="237"/>
      <c r="T35" s="237"/>
      <c r="U35" s="237"/>
      <c r="V35" s="237"/>
      <c r="W35" s="237"/>
      <c r="X35" s="237"/>
      <c r="Y35" s="237"/>
      <c r="Z35" s="238"/>
      <c r="AA35" s="220">
        <v>0</v>
      </c>
      <c r="AB35" s="221"/>
      <c r="AC35" s="221"/>
      <c r="AD35" s="221"/>
      <c r="AE35" s="221"/>
      <c r="AF35" s="175" t="s">
        <v>1</v>
      </c>
    </row>
    <row r="36" spans="1:32" s="1" customFormat="1" ht="12.95" customHeight="1" x14ac:dyDescent="0.15">
      <c r="B36" s="66" t="s">
        <v>97</v>
      </c>
      <c r="C36" s="240" t="s">
        <v>58</v>
      </c>
      <c r="D36" s="241"/>
      <c r="E36" s="241"/>
      <c r="F36" s="241"/>
      <c r="G36" s="241"/>
      <c r="H36" s="241"/>
      <c r="I36" s="241"/>
      <c r="J36" s="241"/>
      <c r="K36" s="241"/>
      <c r="L36" s="242"/>
      <c r="M36" s="246" t="s">
        <v>98</v>
      </c>
      <c r="N36" s="247"/>
      <c r="O36" s="247"/>
      <c r="P36" s="247"/>
      <c r="Q36" s="247"/>
      <c r="R36" s="247"/>
      <c r="S36" s="247"/>
      <c r="T36" s="247"/>
      <c r="U36" s="247"/>
      <c r="V36" s="247"/>
      <c r="W36" s="247"/>
      <c r="X36" s="247"/>
      <c r="Y36" s="247"/>
      <c r="Z36" s="247"/>
      <c r="AA36" s="247"/>
      <c r="AB36" s="247"/>
      <c r="AC36" s="247"/>
      <c r="AD36" s="247"/>
      <c r="AE36" s="247"/>
      <c r="AF36" s="248"/>
    </row>
    <row r="37" spans="1:32" s="1" customFormat="1" x14ac:dyDescent="0.15">
      <c r="B37" s="45"/>
      <c r="C37" s="243"/>
      <c r="D37" s="244"/>
      <c r="E37" s="244"/>
      <c r="F37" s="244"/>
      <c r="G37" s="244"/>
      <c r="H37" s="244"/>
      <c r="I37" s="244"/>
      <c r="J37" s="244"/>
      <c r="K37" s="244"/>
      <c r="L37" s="245"/>
      <c r="M37" s="249" t="s">
        <v>59</v>
      </c>
      <c r="N37" s="250"/>
      <c r="O37" s="67" t="s">
        <v>60</v>
      </c>
      <c r="P37" s="67"/>
      <c r="Q37" s="250" t="s">
        <v>59</v>
      </c>
      <c r="R37" s="250"/>
      <c r="S37" s="67"/>
      <c r="T37" s="67" t="s">
        <v>61</v>
      </c>
      <c r="U37" s="67"/>
      <c r="V37" s="250" t="s">
        <v>59</v>
      </c>
      <c r="W37" s="250"/>
      <c r="X37" s="67" t="s">
        <v>62</v>
      </c>
      <c r="Y37" s="67"/>
      <c r="Z37" s="250"/>
      <c r="AA37" s="250"/>
      <c r="AB37" s="67" t="s">
        <v>63</v>
      </c>
      <c r="AC37" s="67"/>
      <c r="AD37" s="251"/>
      <c r="AE37" s="251"/>
      <c r="AF37" s="68" t="s">
        <v>99</v>
      </c>
    </row>
    <row r="38" spans="1:32" s="1" customFormat="1" x14ac:dyDescent="0.15">
      <c r="B38" s="45"/>
      <c r="C38" s="243"/>
      <c r="D38" s="244"/>
      <c r="E38" s="244"/>
      <c r="F38" s="244"/>
      <c r="G38" s="244"/>
      <c r="H38" s="244"/>
      <c r="I38" s="244"/>
      <c r="J38" s="244"/>
      <c r="K38" s="244"/>
      <c r="L38" s="245"/>
      <c r="M38" s="252" t="s">
        <v>64</v>
      </c>
      <c r="N38" s="253"/>
      <c r="O38" s="253"/>
      <c r="P38" s="253"/>
      <c r="Q38" s="253"/>
      <c r="R38" s="253"/>
      <c r="S38" s="67"/>
      <c r="T38" s="251" t="s">
        <v>5</v>
      </c>
      <c r="U38" s="251"/>
      <c r="V38" s="254">
        <v>31</v>
      </c>
      <c r="W38" s="254"/>
      <c r="X38" s="254"/>
      <c r="Y38" s="254"/>
      <c r="Z38" s="67" t="s">
        <v>6</v>
      </c>
      <c r="AA38" s="254">
        <v>4</v>
      </c>
      <c r="AB38" s="254"/>
      <c r="AC38" s="254"/>
      <c r="AD38" s="254"/>
      <c r="AE38" s="67" t="s">
        <v>7</v>
      </c>
      <c r="AF38" s="70"/>
    </row>
    <row r="39" spans="1:32" s="1" customFormat="1" x14ac:dyDescent="0.15">
      <c r="B39" s="45"/>
      <c r="C39" s="243"/>
      <c r="D39" s="244"/>
      <c r="E39" s="244"/>
      <c r="F39" s="244"/>
      <c r="G39" s="244"/>
      <c r="H39" s="244"/>
      <c r="I39" s="244"/>
      <c r="J39" s="244"/>
      <c r="K39" s="244"/>
      <c r="L39" s="245"/>
      <c r="M39" s="255" t="s">
        <v>65</v>
      </c>
      <c r="N39" s="251"/>
      <c r="O39" s="251"/>
      <c r="P39" s="251"/>
      <c r="Q39" s="251"/>
      <c r="R39" s="251"/>
      <c r="S39" s="67"/>
      <c r="T39" s="253" t="s">
        <v>66</v>
      </c>
      <c r="U39" s="253"/>
      <c r="V39" s="253"/>
      <c r="W39" s="253"/>
      <c r="X39" s="253"/>
      <c r="Y39" s="253"/>
      <c r="Z39" s="253"/>
      <c r="AA39" s="253"/>
      <c r="AB39" s="253"/>
      <c r="AC39" s="253"/>
      <c r="AD39" s="253"/>
      <c r="AE39" s="253"/>
      <c r="AF39" s="256"/>
    </row>
    <row r="40" spans="1:32" s="1" customFormat="1" x14ac:dyDescent="0.15">
      <c r="B40" s="50"/>
      <c r="C40" s="243"/>
      <c r="D40" s="244"/>
      <c r="E40" s="244"/>
      <c r="F40" s="244"/>
      <c r="G40" s="244"/>
      <c r="H40" s="244"/>
      <c r="I40" s="244"/>
      <c r="J40" s="244"/>
      <c r="K40" s="244"/>
      <c r="L40" s="245"/>
      <c r="M40" s="71" t="s">
        <v>100</v>
      </c>
      <c r="N40" s="72"/>
      <c r="O40" s="72"/>
      <c r="P40" s="72"/>
      <c r="Q40" s="72"/>
      <c r="R40" s="72"/>
      <c r="S40" s="73"/>
      <c r="T40" s="73"/>
      <c r="U40" s="67"/>
      <c r="V40" s="67"/>
      <c r="W40" s="67"/>
      <c r="X40" s="67"/>
      <c r="Y40" s="67"/>
      <c r="Z40" s="67"/>
      <c r="AA40" s="67"/>
      <c r="AB40" s="67"/>
      <c r="AC40" s="67"/>
      <c r="AD40" s="67"/>
      <c r="AE40" s="67"/>
      <c r="AF40" s="70"/>
    </row>
    <row r="41" spans="1:32" s="1" customFormat="1" x14ac:dyDescent="0.15">
      <c r="B41" s="69"/>
      <c r="C41" s="243"/>
      <c r="D41" s="244"/>
      <c r="E41" s="244"/>
      <c r="F41" s="244"/>
      <c r="G41" s="244"/>
      <c r="H41" s="244"/>
      <c r="I41" s="244"/>
      <c r="J41" s="244"/>
      <c r="K41" s="244"/>
      <c r="L41" s="245"/>
      <c r="M41" s="225" t="s">
        <v>67</v>
      </c>
      <c r="N41" s="226"/>
      <c r="O41" s="226"/>
      <c r="P41" s="226"/>
      <c r="Q41" s="226"/>
      <c r="R41" s="226"/>
      <c r="S41" s="226"/>
      <c r="T41" s="226"/>
      <c r="U41" s="226"/>
      <c r="V41" s="226"/>
      <c r="W41" s="226"/>
      <c r="X41" s="226"/>
      <c r="Y41" s="226"/>
      <c r="Z41" s="226"/>
      <c r="AA41" s="226"/>
      <c r="AB41" s="226"/>
      <c r="AC41" s="226"/>
      <c r="AD41" s="226"/>
      <c r="AE41" s="226"/>
      <c r="AF41" s="227"/>
    </row>
    <row r="42" spans="1:32" s="1" customFormat="1" x14ac:dyDescent="0.15">
      <c r="B42" s="74"/>
      <c r="C42" s="228"/>
      <c r="D42" s="229"/>
      <c r="E42" s="229"/>
      <c r="F42" s="229"/>
      <c r="G42" s="229"/>
      <c r="H42" s="229"/>
      <c r="I42" s="229"/>
      <c r="J42" s="229"/>
      <c r="K42" s="229"/>
      <c r="L42" s="230"/>
      <c r="M42" s="228"/>
      <c r="N42" s="229"/>
      <c r="O42" s="229"/>
      <c r="P42" s="229"/>
      <c r="Q42" s="229"/>
      <c r="R42" s="229"/>
      <c r="S42" s="229"/>
      <c r="T42" s="229"/>
      <c r="U42" s="229"/>
      <c r="V42" s="229"/>
      <c r="W42" s="229"/>
      <c r="X42" s="229"/>
      <c r="Y42" s="229"/>
      <c r="Z42" s="229"/>
      <c r="AA42" s="229"/>
      <c r="AB42" s="229"/>
      <c r="AC42" s="229"/>
      <c r="AD42" s="229"/>
      <c r="AE42" s="229"/>
      <c r="AF42" s="230"/>
    </row>
    <row r="43" spans="1:32" s="1" customFormat="1" ht="11.25" customHeight="1" x14ac:dyDescent="0.15">
      <c r="B43" s="75" t="s">
        <v>68</v>
      </c>
      <c r="C43" s="76"/>
      <c r="D43" s="76"/>
      <c r="E43" s="76"/>
      <c r="F43" s="76"/>
      <c r="G43" s="76"/>
      <c r="H43" s="76"/>
      <c r="I43" s="76"/>
      <c r="J43" s="76"/>
      <c r="K43" s="76"/>
      <c r="L43" s="76"/>
      <c r="M43" s="77"/>
      <c r="N43" s="77"/>
      <c r="O43" s="77"/>
      <c r="P43" s="77"/>
      <c r="Q43" s="77"/>
      <c r="R43" s="77"/>
      <c r="S43" s="77"/>
      <c r="T43" s="77"/>
      <c r="U43" s="77"/>
      <c r="V43" s="77"/>
      <c r="W43" s="77"/>
      <c r="X43" s="77"/>
      <c r="Y43" s="77"/>
      <c r="Z43" s="77"/>
      <c r="AA43" s="77"/>
      <c r="AB43" s="77"/>
      <c r="AC43" s="77"/>
      <c r="AD43" s="77"/>
      <c r="AE43" s="77"/>
      <c r="AF43" s="77"/>
    </row>
    <row r="44" spans="1:32" s="1" customFormat="1" ht="12" customHeight="1" x14ac:dyDescent="0.15">
      <c r="A44" s="3"/>
      <c r="B44" s="239" t="s">
        <v>69</v>
      </c>
      <c r="C44" s="239"/>
      <c r="D44" s="239"/>
      <c r="E44" s="239"/>
      <c r="F44" s="239"/>
      <c r="G44" s="239"/>
      <c r="H44" s="239"/>
      <c r="I44" s="239"/>
      <c r="J44" s="239"/>
      <c r="K44" s="239"/>
      <c r="L44" s="239"/>
      <c r="M44" s="239"/>
      <c r="N44" s="239"/>
      <c r="O44" s="239"/>
      <c r="P44" s="239"/>
      <c r="Q44" s="239"/>
      <c r="R44" s="239"/>
      <c r="S44" s="239"/>
      <c r="T44" s="239"/>
      <c r="U44" s="239"/>
      <c r="V44" s="239"/>
      <c r="W44" s="239"/>
      <c r="X44" s="239"/>
      <c r="Y44" s="263">
        <v>132</v>
      </c>
      <c r="Z44" s="263"/>
      <c r="AA44" s="263"/>
      <c r="AB44" s="263"/>
      <c r="AC44" s="263"/>
      <c r="AD44" s="263"/>
      <c r="AE44" s="263"/>
      <c r="AF44" s="78" t="s">
        <v>70</v>
      </c>
    </row>
    <row r="45" spans="1:32" s="1" customFormat="1" ht="12" customHeight="1" x14ac:dyDescent="0.15">
      <c r="A45" s="3"/>
      <c r="B45" s="79" t="s">
        <v>71</v>
      </c>
      <c r="C45" s="79"/>
      <c r="D45" s="79"/>
      <c r="E45" s="79"/>
      <c r="F45" s="79"/>
      <c r="G45" s="79"/>
      <c r="H45" s="79"/>
      <c r="I45" s="79"/>
      <c r="J45" s="79"/>
      <c r="K45" s="79"/>
      <c r="L45" s="79"/>
      <c r="M45" s="80"/>
      <c r="N45" s="81"/>
      <c r="O45" s="82"/>
      <c r="P45" s="81"/>
      <c r="Q45" s="81"/>
      <c r="R45" s="83"/>
      <c r="S45" s="83"/>
      <c r="T45" s="83"/>
      <c r="U45" s="83"/>
      <c r="V45" s="83"/>
      <c r="W45" s="83"/>
      <c r="X45" s="83"/>
      <c r="Y45" s="83"/>
      <c r="Z45" s="83"/>
      <c r="AA45" s="83"/>
      <c r="AB45" s="83"/>
      <c r="AC45" s="83"/>
      <c r="AD45" s="83"/>
      <c r="AE45" s="83"/>
      <c r="AF45" s="84"/>
    </row>
    <row r="46" spans="1:32" s="1" customFormat="1" ht="12" customHeight="1" x14ac:dyDescent="0.15">
      <c r="A46" s="3"/>
      <c r="B46" s="239" t="s">
        <v>101</v>
      </c>
      <c r="C46" s="239"/>
      <c r="D46" s="239"/>
      <c r="E46" s="239"/>
      <c r="F46" s="239"/>
      <c r="G46" s="239"/>
      <c r="H46" s="239"/>
      <c r="I46" s="239"/>
      <c r="J46" s="239"/>
      <c r="K46" s="239"/>
      <c r="L46" s="239"/>
      <c r="M46" s="239"/>
      <c r="N46" s="239"/>
      <c r="O46" s="239"/>
      <c r="P46" s="257"/>
      <c r="Q46" s="257"/>
      <c r="R46" s="257"/>
      <c r="S46" s="257"/>
      <c r="T46" s="257"/>
      <c r="U46" s="257"/>
      <c r="V46" s="257"/>
      <c r="W46" s="257"/>
      <c r="X46" s="257"/>
      <c r="Y46" s="264" t="s">
        <v>102</v>
      </c>
      <c r="Z46" s="264"/>
      <c r="AA46" s="264"/>
      <c r="AB46" s="264"/>
      <c r="AC46" s="264"/>
      <c r="AD46" s="264"/>
      <c r="AE46" s="264"/>
      <c r="AF46" s="85" t="s">
        <v>1</v>
      </c>
    </row>
    <row r="47" spans="1:32" s="1" customFormat="1" ht="12" customHeight="1" x14ac:dyDescent="0.15">
      <c r="A47" s="3"/>
      <c r="B47" s="239" t="s">
        <v>72</v>
      </c>
      <c r="C47" s="239"/>
      <c r="D47" s="239"/>
      <c r="E47" s="239"/>
      <c r="F47" s="239"/>
      <c r="G47" s="239"/>
      <c r="H47" s="239"/>
      <c r="I47" s="239"/>
      <c r="J47" s="239"/>
      <c r="K47" s="239"/>
      <c r="L47" s="239"/>
      <c r="M47" s="239"/>
      <c r="N47" s="239"/>
      <c r="O47" s="239"/>
      <c r="P47" s="239"/>
      <c r="Q47" s="239"/>
      <c r="R47" s="239"/>
      <c r="S47" s="239"/>
      <c r="T47" s="239"/>
      <c r="U47" s="239"/>
      <c r="V47" s="239"/>
      <c r="W47" s="239"/>
      <c r="X47" s="239"/>
      <c r="Y47" s="265">
        <f>ROUNDDOWN(Y31/Y44,0)</f>
        <v>5318</v>
      </c>
      <c r="Z47" s="265"/>
      <c r="AA47" s="265"/>
      <c r="AB47" s="265"/>
      <c r="AC47" s="265"/>
      <c r="AD47" s="265"/>
      <c r="AE47" s="265"/>
      <c r="AF47" s="78" t="s">
        <v>1</v>
      </c>
    </row>
    <row r="48" spans="1:32" s="1" customFormat="1" ht="12" customHeight="1" x14ac:dyDescent="0.15">
      <c r="A48" s="3"/>
      <c r="B48" s="239" t="s">
        <v>73</v>
      </c>
      <c r="C48" s="239"/>
      <c r="D48" s="239"/>
      <c r="E48" s="239"/>
      <c r="F48" s="239"/>
      <c r="G48" s="239"/>
      <c r="H48" s="239"/>
      <c r="I48" s="239"/>
      <c r="J48" s="239"/>
      <c r="K48" s="239"/>
      <c r="L48" s="239"/>
      <c r="M48" s="239"/>
      <c r="N48" s="239"/>
      <c r="O48" s="239"/>
      <c r="P48" s="239"/>
      <c r="Q48" s="239"/>
      <c r="R48" s="239"/>
      <c r="S48" s="239"/>
      <c r="T48" s="239"/>
      <c r="U48" s="239"/>
      <c r="V48" s="239"/>
      <c r="W48" s="239"/>
      <c r="X48" s="239"/>
      <c r="Y48" s="265">
        <f>AA32</f>
        <v>47500000</v>
      </c>
      <c r="Z48" s="265"/>
      <c r="AA48" s="265"/>
      <c r="AB48" s="265"/>
      <c r="AC48" s="265"/>
      <c r="AD48" s="265"/>
      <c r="AE48" s="265"/>
      <c r="AF48" s="78" t="s">
        <v>1</v>
      </c>
    </row>
    <row r="49" spans="1:33" s="1" customFormat="1" ht="12" customHeight="1" x14ac:dyDescent="0.15">
      <c r="A49" s="3"/>
      <c r="B49" s="239" t="s">
        <v>74</v>
      </c>
      <c r="C49" s="239"/>
      <c r="D49" s="239"/>
      <c r="E49" s="239"/>
      <c r="F49" s="239"/>
      <c r="G49" s="239"/>
      <c r="H49" s="239"/>
      <c r="I49" s="239"/>
      <c r="J49" s="239"/>
      <c r="K49" s="239"/>
      <c r="L49" s="239"/>
      <c r="M49" s="239"/>
      <c r="N49" s="239"/>
      <c r="O49" s="239"/>
      <c r="P49" s="239"/>
      <c r="Q49" s="239"/>
      <c r="R49" s="239"/>
      <c r="S49" s="239"/>
      <c r="T49" s="239"/>
      <c r="U49" s="239"/>
      <c r="V49" s="239"/>
      <c r="W49" s="239"/>
      <c r="X49" s="239"/>
      <c r="Y49" s="265">
        <f>ROUNDDOWN(Y48/Y44,0)</f>
        <v>359848</v>
      </c>
      <c r="Z49" s="265"/>
      <c r="AA49" s="265"/>
      <c r="AB49" s="265"/>
      <c r="AC49" s="265"/>
      <c r="AD49" s="265"/>
      <c r="AE49" s="265"/>
      <c r="AF49" s="78" t="s">
        <v>1</v>
      </c>
    </row>
    <row r="50" spans="1:33" s="1" customFormat="1" ht="2.1" customHeight="1" x14ac:dyDescent="0.15">
      <c r="A50" s="3"/>
      <c r="B50" s="23"/>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row>
    <row r="51" spans="1:33" s="1" customFormat="1" ht="6.95" customHeight="1" x14ac:dyDescent="0.15">
      <c r="A51" s="3"/>
      <c r="B51" s="258" t="s">
        <v>103</v>
      </c>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row>
    <row r="52" spans="1:33" s="1" customFormat="1" ht="16.5" customHeight="1" x14ac:dyDescent="0.15">
      <c r="A52" s="3"/>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row>
    <row r="53" spans="1:33" s="1" customFormat="1" ht="16.5" customHeight="1" x14ac:dyDescent="0.15">
      <c r="A53" s="3"/>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row>
    <row r="54" spans="1:33" s="1" customFormat="1" ht="16.5" customHeight="1" x14ac:dyDescent="0.15">
      <c r="A54" s="3"/>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row>
    <row r="55" spans="1:33" s="1" customFormat="1" ht="16.5" customHeight="1" x14ac:dyDescent="0.15">
      <c r="A55" s="3"/>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row>
    <row r="56" spans="1:33" s="1" customFormat="1" ht="16.5" customHeight="1" x14ac:dyDescent="0.15">
      <c r="A56" s="3"/>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row>
    <row r="57" spans="1:33" s="1" customFormat="1" ht="16.5" customHeight="1" x14ac:dyDescent="0.15">
      <c r="A57" s="3"/>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row>
    <row r="58" spans="1:33" s="1" customFormat="1" ht="16.5" customHeight="1" x14ac:dyDescent="0.15">
      <c r="A58" s="3"/>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row>
    <row r="59" spans="1:33" s="1" customFormat="1" ht="16.5" customHeight="1" x14ac:dyDescent="0.15">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G59" s="3"/>
    </row>
    <row r="60" spans="1:33" s="1" customFormat="1" ht="9.6" customHeight="1" x14ac:dyDescent="0.15">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G60" s="3"/>
    </row>
    <row r="61" spans="1:33" s="1" customFormat="1" ht="2.1" customHeight="1" x14ac:dyDescent="0.15">
      <c r="AG61" s="3"/>
    </row>
    <row r="62" spans="1:33" s="1" customFormat="1" x14ac:dyDescent="0.15">
      <c r="B62" s="86" t="s">
        <v>75</v>
      </c>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7"/>
      <c r="AG62" s="9"/>
    </row>
    <row r="63" spans="1:33" s="1" customFormat="1" ht="4.5" customHeight="1" x14ac:dyDescent="0.15">
      <c r="B63" s="46"/>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2"/>
      <c r="AG63" s="9"/>
    </row>
    <row r="64" spans="1:33" s="1" customFormat="1" ht="21" customHeight="1" x14ac:dyDescent="0.15">
      <c r="B64" s="46"/>
      <c r="C64" s="21"/>
      <c r="D64" s="21"/>
      <c r="E64" s="21"/>
      <c r="F64" s="21"/>
      <c r="G64" s="21"/>
      <c r="H64" s="23" t="s">
        <v>8</v>
      </c>
      <c r="I64" s="259"/>
      <c r="J64" s="259"/>
      <c r="K64" s="20" t="s">
        <v>6</v>
      </c>
      <c r="L64" s="259"/>
      <c r="M64" s="259"/>
      <c r="N64" s="20" t="s">
        <v>7</v>
      </c>
      <c r="O64" s="21"/>
      <c r="P64" s="259"/>
      <c r="Q64" s="259"/>
      <c r="R64" s="20" t="s">
        <v>76</v>
      </c>
      <c r="S64" s="21"/>
      <c r="T64" s="21"/>
      <c r="U64" s="259" t="s">
        <v>77</v>
      </c>
      <c r="V64" s="259"/>
      <c r="W64" s="259"/>
      <c r="X64" s="202"/>
      <c r="Y64" s="202"/>
      <c r="Z64" s="202"/>
      <c r="AA64" s="202"/>
      <c r="AB64" s="202"/>
      <c r="AC64" s="202"/>
      <c r="AD64" s="202"/>
      <c r="AE64" s="202"/>
      <c r="AF64" s="203"/>
      <c r="AG64" s="9"/>
    </row>
    <row r="65" spans="2:33" s="1" customFormat="1" ht="21" customHeight="1" x14ac:dyDescent="0.15">
      <c r="B65" s="87"/>
      <c r="C65" s="60"/>
      <c r="D65" s="60"/>
      <c r="E65" s="60"/>
      <c r="F65" s="60"/>
      <c r="G65" s="60"/>
      <c r="H65" s="60"/>
      <c r="I65" s="60"/>
      <c r="J65" s="60"/>
      <c r="K65" s="60"/>
      <c r="L65" s="60"/>
      <c r="M65" s="60"/>
      <c r="N65" s="60"/>
      <c r="O65" s="60"/>
      <c r="P65" s="60"/>
      <c r="Q65" s="60"/>
      <c r="R65" s="60"/>
      <c r="S65" s="60"/>
      <c r="T65" s="60"/>
      <c r="U65" s="214" t="s">
        <v>78</v>
      </c>
      <c r="V65" s="214"/>
      <c r="W65" s="214"/>
      <c r="X65" s="186"/>
      <c r="Y65" s="186"/>
      <c r="Z65" s="186"/>
      <c r="AA65" s="186"/>
      <c r="AB65" s="186"/>
      <c r="AC65" s="186"/>
      <c r="AD65" s="186"/>
      <c r="AE65" s="186"/>
      <c r="AF65" s="47"/>
      <c r="AG65" s="9"/>
    </row>
    <row r="66" spans="2:33" ht="3.75" customHeight="1" x14ac:dyDescent="0.15">
      <c r="AG66" s="88"/>
    </row>
    <row r="67" spans="2:33" x14ac:dyDescent="0.15">
      <c r="AG67" s="88"/>
    </row>
    <row r="68" spans="2:33" x14ac:dyDescent="0.15">
      <c r="AG68" s="88"/>
    </row>
    <row r="69" spans="2:33" x14ac:dyDescent="0.15">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row>
    <row r="70" spans="2:33" x14ac:dyDescent="0.15">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row>
    <row r="71" spans="2:33" x14ac:dyDescent="0.15">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row>
    <row r="72" spans="2:33" x14ac:dyDescent="0.15">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row>
    <row r="73" spans="2:33" x14ac:dyDescent="0.15">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row>
    <row r="74" spans="2:33" x14ac:dyDescent="0.15">
      <c r="B74" s="88"/>
    </row>
    <row r="75" spans="2:33" x14ac:dyDescent="0.15">
      <c r="B75" s="88"/>
    </row>
    <row r="76" spans="2:33" x14ac:dyDescent="0.15">
      <c r="B76" s="88"/>
    </row>
    <row r="77" spans="2:33" x14ac:dyDescent="0.15">
      <c r="B77" s="88"/>
    </row>
    <row r="78" spans="2:33" x14ac:dyDescent="0.15">
      <c r="B78" s="88"/>
    </row>
    <row r="79" spans="2:33" x14ac:dyDescent="0.15">
      <c r="B79" s="88"/>
    </row>
  </sheetData>
  <mergeCells count="86">
    <mergeCell ref="V38:Y38"/>
    <mergeCell ref="AA38:AD38"/>
    <mergeCell ref="U65:W65"/>
    <mergeCell ref="X65:AE65"/>
    <mergeCell ref="B47:X47"/>
    <mergeCell ref="Y47:AE47"/>
    <mergeCell ref="B48:X48"/>
    <mergeCell ref="Y48:AE48"/>
    <mergeCell ref="B51:AE60"/>
    <mergeCell ref="I64:J64"/>
    <mergeCell ref="L64:M64"/>
    <mergeCell ref="P64:Q64"/>
    <mergeCell ref="U64:W64"/>
    <mergeCell ref="X64:AF64"/>
    <mergeCell ref="B49:X49"/>
    <mergeCell ref="Y49:AE49"/>
    <mergeCell ref="B44:X44"/>
    <mergeCell ref="Y44:AE44"/>
    <mergeCell ref="B46:X46"/>
    <mergeCell ref="Y46:AE46"/>
    <mergeCell ref="T39:AF39"/>
    <mergeCell ref="M41:AF42"/>
    <mergeCell ref="C36:L42"/>
    <mergeCell ref="M36:AF36"/>
    <mergeCell ref="M37:N37"/>
    <mergeCell ref="Q37:R37"/>
    <mergeCell ref="V37:W37"/>
    <mergeCell ref="M39:R39"/>
    <mergeCell ref="Z37:AA37"/>
    <mergeCell ref="AD37:AE37"/>
    <mergeCell ref="M38:R38"/>
    <mergeCell ref="T38:U38"/>
    <mergeCell ref="Y31:AE31"/>
    <mergeCell ref="AA32:AE32"/>
    <mergeCell ref="C33:Z33"/>
    <mergeCell ref="AA33:AE33"/>
    <mergeCell ref="AA35:AE35"/>
    <mergeCell ref="AA34:AE34"/>
    <mergeCell ref="C35:Z35"/>
    <mergeCell ref="AF29:AF30"/>
    <mergeCell ref="M20:R20"/>
    <mergeCell ref="P21:Q21"/>
    <mergeCell ref="T21:U21"/>
    <mergeCell ref="X21:Y21"/>
    <mergeCell ref="Z21:AA21"/>
    <mergeCell ref="AC21:AD21"/>
    <mergeCell ref="Y22:AE22"/>
    <mergeCell ref="Y23:AE23"/>
    <mergeCell ref="AA24:AE24"/>
    <mergeCell ref="AA27:AE27"/>
    <mergeCell ref="Y29:AE30"/>
    <mergeCell ref="C25:Z25"/>
    <mergeCell ref="AA25:AE25"/>
    <mergeCell ref="AA26:AE26"/>
    <mergeCell ref="C27:Z27"/>
    <mergeCell ref="B14:F17"/>
    <mergeCell ref="H14:P14"/>
    <mergeCell ref="G15:J16"/>
    <mergeCell ref="N15:AF16"/>
    <mergeCell ref="G17:I17"/>
    <mergeCell ref="J17:T17"/>
    <mergeCell ref="U17:W17"/>
    <mergeCell ref="X17:AF17"/>
    <mergeCell ref="B12:F13"/>
    <mergeCell ref="G12:I12"/>
    <mergeCell ref="J12:W12"/>
    <mergeCell ref="X12:Z13"/>
    <mergeCell ref="AA12:AF13"/>
    <mergeCell ref="G13:I13"/>
    <mergeCell ref="J13:W13"/>
    <mergeCell ref="B8:F11"/>
    <mergeCell ref="H8:P8"/>
    <mergeCell ref="G9:J10"/>
    <mergeCell ref="N9:AF10"/>
    <mergeCell ref="G11:I11"/>
    <mergeCell ref="J11:T11"/>
    <mergeCell ref="U11:W11"/>
    <mergeCell ref="X11:AF11"/>
    <mergeCell ref="I2:Q2"/>
    <mergeCell ref="V2:W2"/>
    <mergeCell ref="Q5:V5"/>
    <mergeCell ref="B6:F7"/>
    <mergeCell ref="G6:I6"/>
    <mergeCell ref="J6:AF6"/>
    <mergeCell ref="G7:I7"/>
    <mergeCell ref="J7:AF7"/>
  </mergeCells>
  <phoneticPr fontId="19"/>
  <conditionalFormatting sqref="Y23:AE23">
    <cfRule type="cellIs" dxfId="7" priority="2" stopIfTrue="1" operator="lessThan">
      <formula>$Y$22</formula>
    </cfRule>
  </conditionalFormatting>
  <conditionalFormatting sqref="Y31:AE31">
    <cfRule type="cellIs" dxfId="6" priority="1" stopIfTrue="1" operator="lessThan">
      <formula>$Y$29</formula>
    </cfRule>
  </conditionalFormatting>
  <dataValidations count="1">
    <dataValidation type="list" allowBlank="1" showInputMessage="1" showErrorMessage="1" sqref="M37:N37 Q37:R37 V37:W37 Z37:AA37" xr:uid="{00000000-0002-0000-0200-000000000000}">
      <formula1>"〇"</formula1>
    </dataValidation>
  </dataValidations>
  <pageMargins left="0.70866141732283472" right="0.70866141732283472" top="0.55118110236220474" bottom="0.35433070866141736" header="0.31496062992125984" footer="0.31496062992125984"/>
  <pageSetup paperSize="9" scale="92" orientation="portrait" r:id="rId1"/>
  <colBreaks count="1" manualBreakCount="1">
    <brk id="32"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M41"/>
  <sheetViews>
    <sheetView view="pageBreakPreview" zoomScale="60" zoomScaleNormal="75" workbookViewId="0">
      <selection activeCell="I25" sqref="I25"/>
    </sheetView>
  </sheetViews>
  <sheetFormatPr defaultColWidth="9" defaultRowHeight="12" x14ac:dyDescent="0.15"/>
  <cols>
    <col min="1" max="1" width="0.625" style="93" customWidth="1"/>
    <col min="2" max="2" width="17.125" style="103" customWidth="1"/>
    <col min="3" max="3" width="11.5" style="91" customWidth="1"/>
    <col min="4" max="4" width="15.125" style="91" customWidth="1"/>
    <col min="5" max="5" width="10.375" style="91" customWidth="1"/>
    <col min="6" max="6" width="13.25" style="92" customWidth="1"/>
    <col min="7" max="7" width="20.75" style="92" customWidth="1"/>
    <col min="8" max="8" width="22.875" style="92" customWidth="1"/>
    <col min="9" max="9" width="28.5" style="92" bestFit="1" customWidth="1"/>
    <col min="10" max="10" width="13.75" style="92" customWidth="1"/>
    <col min="11" max="11" width="17.75" style="92" customWidth="1"/>
    <col min="12" max="12" width="19.75" style="92" customWidth="1"/>
    <col min="13" max="13" width="21.75" style="92" customWidth="1"/>
    <col min="14" max="16384" width="9" style="93"/>
  </cols>
  <sheetData>
    <row r="1" spans="2:13" ht="11.25" customHeight="1" x14ac:dyDescent="0.15">
      <c r="B1" s="90"/>
    </row>
    <row r="2" spans="2:13" ht="21" customHeight="1" thickBot="1" x14ac:dyDescent="0.25">
      <c r="B2" s="94" t="s">
        <v>106</v>
      </c>
      <c r="I2" s="95"/>
    </row>
    <row r="3" spans="2:13" ht="36" customHeight="1" thickTop="1" thickBot="1" x14ac:dyDescent="0.2">
      <c r="B3" s="272" t="s">
        <v>107</v>
      </c>
      <c r="C3" s="273"/>
      <c r="D3" s="273"/>
      <c r="E3" s="273"/>
      <c r="F3" s="273"/>
      <c r="G3" s="273"/>
      <c r="H3" s="273"/>
      <c r="I3" s="274"/>
      <c r="J3" s="96"/>
      <c r="K3" s="96"/>
      <c r="L3" s="96"/>
      <c r="M3" s="96"/>
    </row>
    <row r="4" spans="2:13" ht="17.25" customHeight="1" thickTop="1" x14ac:dyDescent="0.15">
      <c r="B4" s="97"/>
      <c r="C4" s="97"/>
      <c r="D4" s="97"/>
      <c r="E4" s="97"/>
      <c r="F4" s="98"/>
      <c r="G4" s="98"/>
      <c r="H4" s="98"/>
      <c r="I4" s="96"/>
      <c r="J4" s="96"/>
      <c r="K4" s="96"/>
      <c r="L4" s="96"/>
      <c r="M4" s="96"/>
    </row>
    <row r="5" spans="2:13" ht="49.5" customHeight="1" x14ac:dyDescent="0.15">
      <c r="B5" s="99" t="s">
        <v>108</v>
      </c>
      <c r="C5" s="100"/>
      <c r="D5" s="101"/>
      <c r="E5" s="101"/>
      <c r="F5" s="102"/>
      <c r="G5" s="275"/>
      <c r="H5" s="276"/>
      <c r="I5" s="276"/>
      <c r="J5" s="276"/>
      <c r="K5" s="276"/>
      <c r="L5" s="276"/>
      <c r="M5" s="277"/>
    </row>
    <row r="6" spans="2:13" ht="12.75" thickBot="1" x14ac:dyDescent="0.2"/>
    <row r="7" spans="2:13" s="105" customFormat="1" ht="40.5" customHeight="1" thickBot="1" x14ac:dyDescent="0.2">
      <c r="B7" s="278" t="s">
        <v>109</v>
      </c>
      <c r="C7" s="280" t="s">
        <v>110</v>
      </c>
      <c r="D7" s="282" t="s">
        <v>111</v>
      </c>
      <c r="E7" s="282" t="s">
        <v>112</v>
      </c>
      <c r="F7" s="285" t="s">
        <v>113</v>
      </c>
      <c r="G7" s="104" t="s">
        <v>114</v>
      </c>
      <c r="H7" s="287" t="s">
        <v>128</v>
      </c>
      <c r="I7" s="288"/>
      <c r="J7" s="288"/>
      <c r="K7" s="288"/>
      <c r="L7" s="288"/>
      <c r="M7" s="289"/>
    </row>
    <row r="8" spans="2:13" s="111" customFormat="1" ht="44.25" customHeight="1" x14ac:dyDescent="0.15">
      <c r="B8" s="279"/>
      <c r="C8" s="281"/>
      <c r="D8" s="281"/>
      <c r="E8" s="283"/>
      <c r="F8" s="286"/>
      <c r="G8" s="290" t="s">
        <v>115</v>
      </c>
      <c r="H8" s="106" t="s">
        <v>116</v>
      </c>
      <c r="I8" s="107" t="s">
        <v>117</v>
      </c>
      <c r="J8" s="108" t="s">
        <v>118</v>
      </c>
      <c r="K8" s="109" t="s">
        <v>119</v>
      </c>
      <c r="L8" s="110" t="s">
        <v>120</v>
      </c>
      <c r="M8" s="292" t="s">
        <v>121</v>
      </c>
    </row>
    <row r="9" spans="2:13" s="111" customFormat="1" ht="24.95" customHeight="1" thickBot="1" x14ac:dyDescent="0.2">
      <c r="B9" s="279"/>
      <c r="C9" s="281"/>
      <c r="D9" s="281"/>
      <c r="E9" s="284"/>
      <c r="F9" s="286"/>
      <c r="G9" s="291"/>
      <c r="H9" s="112" t="s">
        <v>122</v>
      </c>
      <c r="I9" s="113" t="s">
        <v>122</v>
      </c>
      <c r="J9" s="112" t="s">
        <v>122</v>
      </c>
      <c r="K9" s="114" t="s">
        <v>123</v>
      </c>
      <c r="L9" s="115" t="s">
        <v>124</v>
      </c>
      <c r="M9" s="293"/>
    </row>
    <row r="10" spans="2:13" s="111" customFormat="1" ht="39.950000000000003" customHeight="1" x14ac:dyDescent="0.15">
      <c r="B10" s="116"/>
      <c r="C10" s="117"/>
      <c r="D10" s="118"/>
      <c r="E10" s="117"/>
      <c r="F10" s="119"/>
      <c r="G10" s="120"/>
      <c r="H10" s="121"/>
      <c r="I10" s="122"/>
      <c r="J10" s="123"/>
      <c r="K10" s="124"/>
      <c r="L10" s="125"/>
      <c r="M10" s="126">
        <f t="shared" ref="M10:M21" si="0">SUM(H10,I10,J10,K10,L10)</f>
        <v>0</v>
      </c>
    </row>
    <row r="11" spans="2:13" s="111" customFormat="1" ht="39.950000000000003" customHeight="1" x14ac:dyDescent="0.15">
      <c r="B11" s="127"/>
      <c r="C11" s="128"/>
      <c r="D11" s="129"/>
      <c r="E11" s="128"/>
      <c r="F11" s="130"/>
      <c r="G11" s="131"/>
      <c r="H11" s="132"/>
      <c r="I11" s="133"/>
      <c r="J11" s="133"/>
      <c r="K11" s="134"/>
      <c r="L11" s="135"/>
      <c r="M11" s="136">
        <f t="shared" si="0"/>
        <v>0</v>
      </c>
    </row>
    <row r="12" spans="2:13" s="111" customFormat="1" ht="39.950000000000003" customHeight="1" x14ac:dyDescent="0.15">
      <c r="B12" s="127"/>
      <c r="C12" s="128"/>
      <c r="D12" s="129"/>
      <c r="E12" s="137"/>
      <c r="F12" s="138"/>
      <c r="G12" s="131"/>
      <c r="H12" s="132"/>
      <c r="I12" s="139"/>
      <c r="J12" s="133"/>
      <c r="K12" s="134"/>
      <c r="L12" s="135"/>
      <c r="M12" s="136">
        <f t="shared" si="0"/>
        <v>0</v>
      </c>
    </row>
    <row r="13" spans="2:13" s="111" customFormat="1" ht="39.950000000000003" customHeight="1" x14ac:dyDescent="0.15">
      <c r="B13" s="127"/>
      <c r="C13" s="128"/>
      <c r="D13" s="128"/>
      <c r="E13" s="140"/>
      <c r="F13" s="130"/>
      <c r="G13" s="131"/>
      <c r="H13" s="132"/>
      <c r="I13" s="139"/>
      <c r="J13" s="133"/>
      <c r="K13" s="134"/>
      <c r="L13" s="135"/>
      <c r="M13" s="136">
        <f t="shared" si="0"/>
        <v>0</v>
      </c>
    </row>
    <row r="14" spans="2:13" s="111" customFormat="1" ht="39.950000000000003" customHeight="1" x14ac:dyDescent="0.15">
      <c r="B14" s="127"/>
      <c r="C14" s="128"/>
      <c r="D14" s="129"/>
      <c r="E14" s="128"/>
      <c r="F14" s="138"/>
      <c r="G14" s="131"/>
      <c r="H14" s="132"/>
      <c r="I14" s="139"/>
      <c r="J14" s="133"/>
      <c r="K14" s="134"/>
      <c r="L14" s="135"/>
      <c r="M14" s="136">
        <f t="shared" si="0"/>
        <v>0</v>
      </c>
    </row>
    <row r="15" spans="2:13" s="111" customFormat="1" ht="39.950000000000003" customHeight="1" x14ac:dyDescent="0.15">
      <c r="B15" s="127"/>
      <c r="C15" s="128"/>
      <c r="D15" s="129"/>
      <c r="E15" s="140"/>
      <c r="F15" s="138"/>
      <c r="G15" s="131"/>
      <c r="H15" s="132"/>
      <c r="I15" s="139"/>
      <c r="J15" s="133"/>
      <c r="K15" s="134"/>
      <c r="L15" s="135"/>
      <c r="M15" s="136">
        <f t="shared" si="0"/>
        <v>0</v>
      </c>
    </row>
    <row r="16" spans="2:13" s="111" customFormat="1" ht="39.950000000000003" customHeight="1" x14ac:dyDescent="0.15">
      <c r="B16" s="127"/>
      <c r="C16" s="128"/>
      <c r="D16" s="129"/>
      <c r="E16" s="128"/>
      <c r="F16" s="138"/>
      <c r="G16" s="131"/>
      <c r="H16" s="132"/>
      <c r="I16" s="139"/>
      <c r="J16" s="133"/>
      <c r="K16" s="134"/>
      <c r="L16" s="135"/>
      <c r="M16" s="136">
        <f t="shared" si="0"/>
        <v>0</v>
      </c>
    </row>
    <row r="17" spans="2:13" s="111" customFormat="1" ht="39.950000000000003" customHeight="1" x14ac:dyDescent="0.15">
      <c r="B17" s="127"/>
      <c r="C17" s="128"/>
      <c r="D17" s="129"/>
      <c r="E17" s="137"/>
      <c r="F17" s="130"/>
      <c r="G17" s="131"/>
      <c r="H17" s="132"/>
      <c r="I17" s="139"/>
      <c r="J17" s="133"/>
      <c r="K17" s="134"/>
      <c r="L17" s="135"/>
      <c r="M17" s="136">
        <f t="shared" si="0"/>
        <v>0</v>
      </c>
    </row>
    <row r="18" spans="2:13" s="111" customFormat="1" ht="39.950000000000003" customHeight="1" x14ac:dyDescent="0.15">
      <c r="B18" s="127"/>
      <c r="C18" s="128"/>
      <c r="D18" s="129"/>
      <c r="E18" s="140"/>
      <c r="F18" s="138"/>
      <c r="G18" s="131"/>
      <c r="H18" s="132"/>
      <c r="I18" s="139"/>
      <c r="J18" s="133"/>
      <c r="K18" s="134"/>
      <c r="L18" s="135"/>
      <c r="M18" s="136">
        <f t="shared" si="0"/>
        <v>0</v>
      </c>
    </row>
    <row r="19" spans="2:13" s="111" customFormat="1" ht="39.950000000000003" customHeight="1" x14ac:dyDescent="0.15">
      <c r="B19" s="127"/>
      <c r="C19" s="128"/>
      <c r="D19" s="129"/>
      <c r="E19" s="140"/>
      <c r="F19" s="130"/>
      <c r="G19" s="131"/>
      <c r="H19" s="141"/>
      <c r="I19" s="139"/>
      <c r="J19" s="133"/>
      <c r="K19" s="134"/>
      <c r="L19" s="135"/>
      <c r="M19" s="136">
        <f t="shared" si="0"/>
        <v>0</v>
      </c>
    </row>
    <row r="20" spans="2:13" s="111" customFormat="1" ht="39.950000000000003" customHeight="1" x14ac:dyDescent="0.15">
      <c r="B20" s="127"/>
      <c r="C20" s="128"/>
      <c r="D20" s="129"/>
      <c r="E20" s="140"/>
      <c r="F20" s="138"/>
      <c r="G20" s="131"/>
      <c r="H20" s="133"/>
      <c r="I20" s="139"/>
      <c r="J20" s="133"/>
      <c r="K20" s="134"/>
      <c r="L20" s="135"/>
      <c r="M20" s="136">
        <f t="shared" si="0"/>
        <v>0</v>
      </c>
    </row>
    <row r="21" spans="2:13" s="111" customFormat="1" ht="39.950000000000003" customHeight="1" thickBot="1" x14ac:dyDescent="0.2">
      <c r="B21" s="142"/>
      <c r="C21" s="140"/>
      <c r="D21" s="143"/>
      <c r="E21" s="144"/>
      <c r="F21" s="145"/>
      <c r="G21" s="146"/>
      <c r="H21" s="132"/>
      <c r="I21" s="139"/>
      <c r="J21" s="133"/>
      <c r="K21" s="147"/>
      <c r="L21" s="135"/>
      <c r="M21" s="148">
        <f t="shared" si="0"/>
        <v>0</v>
      </c>
    </row>
    <row r="22" spans="2:13" s="157" customFormat="1" ht="39.950000000000003" customHeight="1" thickTop="1" thickBot="1" x14ac:dyDescent="0.2">
      <c r="B22" s="149" t="s">
        <v>2</v>
      </c>
      <c r="C22" s="150"/>
      <c r="D22" s="150"/>
      <c r="E22" s="150"/>
      <c r="F22" s="151">
        <f t="shared" ref="F22:M22" si="1">SUM(F10:F21)</f>
        <v>0</v>
      </c>
      <c r="G22" s="152">
        <f t="shared" si="1"/>
        <v>0</v>
      </c>
      <c r="H22" s="153">
        <f t="shared" si="1"/>
        <v>0</v>
      </c>
      <c r="I22" s="154">
        <f t="shared" si="1"/>
        <v>0</v>
      </c>
      <c r="J22" s="152">
        <f t="shared" si="1"/>
        <v>0</v>
      </c>
      <c r="K22" s="152">
        <f t="shared" si="1"/>
        <v>0</v>
      </c>
      <c r="L22" s="155">
        <f t="shared" si="1"/>
        <v>0</v>
      </c>
      <c r="M22" s="156">
        <f t="shared" si="1"/>
        <v>0</v>
      </c>
    </row>
    <row r="23" spans="2:13" s="111" customFormat="1" ht="24.95" customHeight="1" thickBot="1" x14ac:dyDescent="0.2">
      <c r="B23" s="158"/>
      <c r="C23" s="159"/>
      <c r="D23" s="159"/>
      <c r="E23" s="159"/>
      <c r="F23" s="160"/>
      <c r="G23" s="161"/>
      <c r="H23" s="162"/>
      <c r="I23" s="163"/>
      <c r="J23" s="163"/>
      <c r="K23" s="163"/>
      <c r="L23" s="163"/>
      <c r="M23" s="164"/>
    </row>
    <row r="24" spans="2:13" s="111" customFormat="1" ht="30" customHeight="1" x14ac:dyDescent="0.15">
      <c r="B24" s="266" t="s">
        <v>125</v>
      </c>
      <c r="C24" s="267"/>
      <c r="D24" s="267"/>
      <c r="E24" s="268" t="e">
        <f>INT(G22/F22)</f>
        <v>#DIV/0!</v>
      </c>
      <c r="F24" s="269"/>
      <c r="G24" s="165"/>
      <c r="H24" s="165"/>
      <c r="I24" s="165"/>
      <c r="J24" s="165"/>
      <c r="K24" s="165"/>
      <c r="L24" s="165"/>
    </row>
    <row r="25" spans="2:13" s="111" customFormat="1" ht="30" customHeight="1" thickBot="1" x14ac:dyDescent="0.2">
      <c r="B25" s="166" t="s">
        <v>126</v>
      </c>
      <c r="C25" s="167"/>
      <c r="D25" s="167"/>
      <c r="E25" s="270" t="e">
        <f>INT(M22/F22)</f>
        <v>#DIV/0!</v>
      </c>
      <c r="F25" s="271"/>
      <c r="G25" s="165"/>
      <c r="H25" s="165"/>
      <c r="I25" s="165"/>
      <c r="J25" s="165"/>
      <c r="K25" s="165"/>
      <c r="L25" s="165"/>
    </row>
    <row r="26" spans="2:13" s="168" customFormat="1" x14ac:dyDescent="0.15">
      <c r="C26" s="169"/>
      <c r="D26" s="169"/>
      <c r="E26" s="169"/>
      <c r="F26" s="170"/>
      <c r="G26" s="170"/>
      <c r="H26" s="170"/>
      <c r="I26" s="170"/>
      <c r="J26" s="170"/>
      <c r="K26" s="170"/>
      <c r="L26" s="170"/>
      <c r="M26" s="170"/>
    </row>
    <row r="27" spans="2:13" s="168" customFormat="1" x14ac:dyDescent="0.15">
      <c r="C27" s="169"/>
      <c r="D27" s="169"/>
      <c r="E27" s="169"/>
      <c r="F27" s="170"/>
      <c r="G27" s="170"/>
      <c r="H27" s="170"/>
      <c r="I27" s="170"/>
      <c r="J27" s="170"/>
      <c r="K27" s="170"/>
      <c r="L27" s="170"/>
      <c r="M27" s="170"/>
    </row>
    <row r="28" spans="2:13" s="168" customFormat="1" x14ac:dyDescent="0.15">
      <c r="C28" s="169"/>
      <c r="D28" s="169"/>
      <c r="E28" s="169"/>
      <c r="F28" s="170"/>
      <c r="G28" s="170"/>
      <c r="H28" s="170"/>
      <c r="I28" s="170"/>
      <c r="J28" s="170"/>
      <c r="K28" s="170"/>
      <c r="L28" s="170"/>
      <c r="M28" s="170"/>
    </row>
    <row r="29" spans="2:13" s="168" customFormat="1" x14ac:dyDescent="0.15">
      <c r="C29" s="169"/>
      <c r="D29" s="169"/>
      <c r="E29" s="169"/>
      <c r="F29" s="170"/>
      <c r="G29" s="170"/>
      <c r="H29" s="170"/>
      <c r="I29" s="170"/>
      <c r="J29" s="170"/>
      <c r="K29" s="170"/>
      <c r="L29" s="170"/>
      <c r="M29" s="170"/>
    </row>
    <row r="30" spans="2:13" s="168" customFormat="1" x14ac:dyDescent="0.15">
      <c r="C30" s="169"/>
      <c r="D30" s="169"/>
      <c r="E30" s="169"/>
      <c r="F30" s="170"/>
      <c r="G30" s="170"/>
      <c r="H30" s="170"/>
      <c r="I30" s="170"/>
      <c r="J30" s="170"/>
      <c r="K30" s="170"/>
      <c r="L30" s="170"/>
      <c r="M30" s="170"/>
    </row>
    <row r="31" spans="2:13" s="168" customFormat="1" x14ac:dyDescent="0.15">
      <c r="C31" s="169"/>
      <c r="D31" s="169"/>
      <c r="E31" s="169"/>
      <c r="F31" s="170"/>
      <c r="G31" s="170"/>
      <c r="H31" s="170"/>
      <c r="I31" s="170"/>
      <c r="J31" s="170"/>
      <c r="K31" s="170"/>
      <c r="L31" s="170"/>
      <c r="M31" s="170"/>
    </row>
    <row r="32" spans="2:13" s="168" customFormat="1" x14ac:dyDescent="0.15">
      <c r="B32" s="171"/>
      <c r="C32" s="172"/>
      <c r="D32" s="172"/>
      <c r="E32" s="172"/>
      <c r="F32" s="173"/>
      <c r="G32" s="173"/>
      <c r="H32" s="170"/>
      <c r="I32" s="170"/>
      <c r="J32" s="170"/>
      <c r="K32" s="170"/>
      <c r="L32" s="170"/>
      <c r="M32" s="170"/>
    </row>
    <row r="33" spans="2:13" s="168" customFormat="1" x14ac:dyDescent="0.15">
      <c r="B33" s="171"/>
      <c r="C33" s="172"/>
      <c r="D33" s="172"/>
      <c r="E33" s="172"/>
      <c r="F33" s="173"/>
      <c r="G33" s="173"/>
      <c r="H33" s="170"/>
      <c r="I33" s="170"/>
      <c r="J33" s="170"/>
      <c r="K33" s="170"/>
      <c r="L33" s="170"/>
      <c r="M33" s="170"/>
    </row>
    <row r="34" spans="2:13" s="168" customFormat="1" x14ac:dyDescent="0.15">
      <c r="B34" s="171"/>
      <c r="C34" s="172"/>
      <c r="D34" s="172"/>
      <c r="E34" s="172"/>
      <c r="F34" s="173"/>
      <c r="G34" s="173"/>
      <c r="H34" s="170"/>
      <c r="I34" s="170"/>
      <c r="J34" s="170"/>
      <c r="K34" s="170"/>
      <c r="L34" s="170"/>
      <c r="M34" s="170"/>
    </row>
    <row r="35" spans="2:13" s="168" customFormat="1" x14ac:dyDescent="0.15">
      <c r="B35" s="171"/>
      <c r="C35" s="172"/>
      <c r="D35" s="172"/>
      <c r="E35" s="172"/>
      <c r="F35" s="173"/>
      <c r="G35" s="173"/>
      <c r="H35" s="170"/>
      <c r="I35" s="170"/>
      <c r="J35" s="170"/>
      <c r="K35" s="170"/>
      <c r="L35" s="170"/>
      <c r="M35" s="170"/>
    </row>
    <row r="36" spans="2:13" s="168" customFormat="1" x14ac:dyDescent="0.15">
      <c r="C36" s="169"/>
      <c r="D36" s="169"/>
      <c r="E36" s="169"/>
      <c r="F36" s="170"/>
      <c r="G36" s="170"/>
      <c r="H36" s="174"/>
      <c r="I36" s="170"/>
      <c r="J36" s="170"/>
      <c r="K36" s="170"/>
      <c r="L36" s="170"/>
      <c r="M36" s="170"/>
    </row>
    <row r="37" spans="2:13" s="168" customFormat="1" x14ac:dyDescent="0.15">
      <c r="C37" s="169"/>
      <c r="D37" s="169"/>
      <c r="E37" s="169"/>
      <c r="F37" s="170"/>
      <c r="G37" s="170"/>
      <c r="H37" s="174"/>
      <c r="I37" s="170"/>
      <c r="J37" s="170"/>
      <c r="K37" s="170"/>
      <c r="L37" s="170"/>
      <c r="M37" s="170"/>
    </row>
    <row r="38" spans="2:13" s="168" customFormat="1" x14ac:dyDescent="0.15">
      <c r="C38" s="169"/>
      <c r="D38" s="169"/>
      <c r="E38" s="169"/>
      <c r="F38" s="170"/>
      <c r="G38" s="170"/>
      <c r="H38" s="174"/>
      <c r="I38" s="170"/>
      <c r="J38" s="170"/>
      <c r="K38" s="170"/>
      <c r="L38" s="170"/>
      <c r="M38" s="170"/>
    </row>
    <row r="39" spans="2:13" s="168" customFormat="1" x14ac:dyDescent="0.15">
      <c r="C39" s="169"/>
      <c r="D39" s="169"/>
      <c r="E39" s="169"/>
      <c r="F39" s="170"/>
      <c r="G39" s="170"/>
      <c r="H39" s="170"/>
      <c r="I39" s="170"/>
      <c r="J39" s="170"/>
      <c r="K39" s="170"/>
      <c r="L39" s="170"/>
      <c r="M39" s="170"/>
    </row>
    <row r="40" spans="2:13" s="168" customFormat="1" x14ac:dyDescent="0.15">
      <c r="C40" s="169"/>
      <c r="D40" s="169"/>
      <c r="E40" s="169"/>
      <c r="F40" s="170"/>
      <c r="G40" s="170"/>
      <c r="H40" s="170"/>
      <c r="I40" s="170"/>
      <c r="J40" s="170"/>
      <c r="K40" s="170"/>
      <c r="L40" s="170"/>
      <c r="M40" s="170"/>
    </row>
    <row r="41" spans="2:13" s="168" customFormat="1" x14ac:dyDescent="0.15">
      <c r="C41" s="169"/>
      <c r="D41" s="169"/>
      <c r="E41" s="169"/>
      <c r="F41" s="170"/>
      <c r="G41" s="170"/>
      <c r="H41" s="170"/>
      <c r="I41" s="170"/>
      <c r="J41" s="170"/>
      <c r="K41" s="170"/>
      <c r="L41" s="170"/>
      <c r="M41" s="170"/>
    </row>
  </sheetData>
  <mergeCells count="13">
    <mergeCell ref="B24:D24"/>
    <mergeCell ref="E24:F24"/>
    <mergeCell ref="E25:F25"/>
    <mergeCell ref="B3:I3"/>
    <mergeCell ref="G5:M5"/>
    <mergeCell ref="B7:B9"/>
    <mergeCell ref="C7:C9"/>
    <mergeCell ref="D7:D9"/>
    <mergeCell ref="E7:E9"/>
    <mergeCell ref="F7:F9"/>
    <mergeCell ref="H7:M7"/>
    <mergeCell ref="G8:G9"/>
    <mergeCell ref="M8:M9"/>
  </mergeCells>
  <phoneticPr fontId="19"/>
  <conditionalFormatting sqref="F10:F21">
    <cfRule type="cellIs" dxfId="5" priority="6" stopIfTrue="1" operator="greaterThan">
      <formula>12</formula>
    </cfRule>
  </conditionalFormatting>
  <conditionalFormatting sqref="E10:E21">
    <cfRule type="containsText" dxfId="4" priority="2" stopIfTrue="1" operator="containsText" text="×">
      <formula>NOT(ISERROR(SEARCH("×",E10)))</formula>
    </cfRule>
    <cfRule type="expression" dxfId="3" priority="3" stopIfTrue="1">
      <formula>$E$10&lt;&gt;○</formula>
    </cfRule>
    <cfRule type="expression" dxfId="2" priority="4" stopIfTrue="1">
      <formula>"&lt;&gt;○"</formula>
    </cfRule>
    <cfRule type="expression" dxfId="1" priority="5" stopIfTrue="1">
      <formula>"≠○,×"</formula>
    </cfRule>
  </conditionalFormatting>
  <conditionalFormatting sqref="F10:F21">
    <cfRule type="cellIs" dxfId="0" priority="1" stopIfTrue="1" operator="greaterThan">
      <formula>12</formula>
    </cfRule>
  </conditionalFormatting>
  <dataValidations count="2">
    <dataValidation type="decimal" allowBlank="1" showInputMessage="1" showErrorMessage="1" error="・小数点第2位以下を切り捨ててください。_x000a_・最大値は12.0です。" sqref="F10:F21" xr:uid="{00000000-0002-0000-0600-000000000000}">
      <formula1>0.1</formula1>
      <formula2>12</formula2>
    </dataValidation>
    <dataValidation type="list" allowBlank="1" showInputMessage="1" showErrorMessage="1" sqref="E10:E21" xr:uid="{00000000-0002-0000-0600-000001000000}">
      <formula1>"○"</formula1>
    </dataValidation>
  </dataValidations>
  <pageMargins left="0.70866141732283472" right="0.70866141732283472" top="0.74803149606299213" bottom="0.55118110236220474" header="0.31496062992125984" footer="0.31496062992125984"/>
  <pageSetup paperSize="9" scale="5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別紙様式３上乗せ</vt:lpstr>
      <vt:lpstr>参考様式５</vt:lpstr>
    </vt:vector>
  </TitlesOfParts>
  <Company>長野県庁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dc:creator>
  <cp:lastModifiedBy>WS1011</cp:lastModifiedBy>
  <cp:lastPrinted>2020-05-24T06:13:12Z</cp:lastPrinted>
  <dcterms:created xsi:type="dcterms:W3CDTF">2009-08-25T02:00:37Z</dcterms:created>
  <dcterms:modified xsi:type="dcterms:W3CDTF">2020-06-05T04:13:25Z</dcterms:modified>
</cp:coreProperties>
</file>